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8538079679e629b/デスクトップ/ヒアリングシート/"/>
    </mc:Choice>
  </mc:AlternateContent>
  <xr:revisionPtr revIDLastSave="7" documentId="8_{2B0715DA-8B95-4141-A84D-319096009F98}" xr6:coauthVersionLast="47" xr6:coauthVersionMax="47" xr10:uidLastSave="{AC474745-5A52-497C-90AD-BEC4F15EFB2A}"/>
  <bookViews>
    <workbookView xWindow="28680" yWindow="-120" windowWidth="29040" windowHeight="15720" xr2:uid="{00000000-000D-0000-FFFF-FFFF00000000}"/>
  </bookViews>
  <sheets>
    <sheet name="全身モデルカット" sheetId="10" r:id="rId1"/>
    <sheet name="見積概算" sheetId="11" r:id="rId2"/>
    <sheet name="プルダウン" sheetId="1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2" l="1"/>
  <c r="B4" i="12"/>
  <c r="C4" i="12" s="1"/>
  <c r="B5" i="12"/>
  <c r="C5" i="12" s="1"/>
  <c r="B6" i="12"/>
  <c r="C6" i="12" s="1"/>
  <c r="B7" i="12"/>
  <c r="C7" i="12" s="1"/>
  <c r="B8" i="12"/>
  <c r="C8" i="12" s="1"/>
  <c r="B9" i="12"/>
  <c r="C9" i="12" s="1"/>
  <c r="B10" i="12"/>
  <c r="C10" i="12" s="1"/>
  <c r="B11" i="12"/>
  <c r="C11" i="12" s="1"/>
  <c r="B12" i="12"/>
  <c r="C12" i="12" s="1"/>
  <c r="B13" i="12"/>
  <c r="C13" i="12" s="1"/>
  <c r="B14" i="12"/>
  <c r="C14" i="12" s="1"/>
  <c r="B15" i="12"/>
  <c r="C15" i="12" s="1"/>
  <c r="B16" i="12"/>
  <c r="C16" i="12" s="1"/>
  <c r="B17" i="12"/>
  <c r="C17" i="12" s="1"/>
  <c r="B18" i="12"/>
  <c r="C18" i="12" s="1"/>
  <c r="B19" i="12"/>
  <c r="C19" i="12" s="1"/>
  <c r="B20" i="12"/>
  <c r="C20" i="12" s="1"/>
  <c r="B21" i="12"/>
  <c r="C21" i="12" s="1"/>
  <c r="B22" i="12"/>
  <c r="C22" i="12" s="1"/>
  <c r="B2" i="12"/>
  <c r="C2" i="12" s="1"/>
  <c r="C5" i="11" s="1"/>
  <c r="G5" i="11" s="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A16" i="10"/>
  <c r="A17" i="10"/>
  <c r="A18" i="10"/>
  <c r="A19" i="10"/>
  <c r="A20" i="10"/>
  <c r="A21" i="10"/>
  <c r="A22" i="10"/>
  <c r="A23" i="10"/>
  <c r="A24" i="10"/>
  <c r="A15" i="10"/>
  <c r="A12" i="10"/>
  <c r="A13" i="10"/>
  <c r="A14" i="10"/>
  <c r="F26" i="11" l="1"/>
  <c r="C16" i="11"/>
  <c r="G16" i="11" s="1"/>
  <c r="C17" i="11"/>
  <c r="G17" i="11" s="1"/>
  <c r="C19" i="11"/>
  <c r="G19" i="11" s="1"/>
  <c r="C20" i="11"/>
  <c r="G20" i="11" s="1"/>
  <c r="C9" i="11"/>
  <c r="G9" i="11" s="1"/>
  <c r="C3" i="12"/>
  <c r="C11" i="11"/>
  <c r="G11" i="11" s="1"/>
  <c r="C24" i="11"/>
  <c r="G24" i="11" s="1"/>
  <c r="C25" i="11"/>
  <c r="G25" i="11" s="1"/>
  <c r="C14" i="11"/>
  <c r="G14" i="11" s="1"/>
  <c r="C6" i="11"/>
  <c r="G6" i="11" s="1"/>
  <c r="C18" i="11"/>
  <c r="G18" i="11" s="1"/>
  <c r="C7" i="11"/>
  <c r="G7" i="11" s="1"/>
  <c r="C8" i="11"/>
  <c r="G8" i="11" s="1"/>
  <c r="C21" i="11"/>
  <c r="G21" i="11" s="1"/>
  <c r="C10" i="11"/>
  <c r="G10" i="11" s="1"/>
  <c r="C22" i="11"/>
  <c r="G22" i="11" s="1"/>
  <c r="C23" i="11"/>
  <c r="G23" i="11" s="1"/>
  <c r="C12" i="11"/>
  <c r="G12" i="11" s="1"/>
  <c r="C13" i="11"/>
  <c r="G13" i="11" s="1"/>
  <c r="C15" i="11"/>
  <c r="G15" i="11" s="1"/>
  <c r="G26" i="11" l="1"/>
  <c r="A25" i="10"/>
  <c r="A11" i="10"/>
</calcChain>
</file>

<file path=xl/sharedStrings.xml><?xml version="1.0" encoding="utf-8"?>
<sst xmlns="http://schemas.openxmlformats.org/spreadsheetml/2006/main" count="100" uniqueCount="86">
  <si>
    <t>【注意事項】</t>
  </si>
  <si>
    <t>プラン内容</t>
  </si>
  <si>
    <t>※商品ごとに記載してください</t>
  </si>
  <si>
    <t>【保存ファイル名について】</t>
  </si>
  <si>
    <t>No.</t>
  </si>
  <si>
    <t>記入例</t>
  </si>
  <si>
    <t>女性モデル</t>
  </si>
  <si>
    <t>有り</t>
  </si>
  <si>
    <t xml:space="preserve">・ナチュラルメイク
・ダウンスタイル
</t>
  </si>
  <si>
    <t>あり</t>
  </si>
  <si>
    <t>要</t>
  </si>
  <si>
    <t>・納品は「画像データ（jpeg）」となります</t>
  </si>
  <si>
    <t>備考、ご要望</t>
  </si>
  <si>
    <t>ブラック</t>
  </si>
  <si>
    <t>S</t>
  </si>
  <si>
    <t>アイボリー</t>
  </si>
  <si>
    <t>※女性・男性モデルからお選びいただけます</t>
  </si>
  <si>
    <t>※別途モデル使用料金が発生いたします。</t>
  </si>
  <si>
    <t xml:space="preserve">・ナチュラルメイク
・ヘアアップ（おくれ毛あり）
</t>
  </si>
  <si>
    <r>
      <t xml:space="preserve">ヘアメイクイメージ
</t>
    </r>
    <r>
      <rPr>
        <sz val="10"/>
        <color theme="1"/>
        <rFont val="Meiryo UI"/>
        <family val="3"/>
        <charset val="128"/>
      </rPr>
      <t>*画像やURL貼り付けOK</t>
    </r>
  </si>
  <si>
    <r>
      <rPr>
        <b/>
        <sz val="13"/>
        <color theme="1"/>
        <rFont val="メイリオ"/>
        <family val="3"/>
        <charset val="128"/>
      </rPr>
      <t xml:space="preserve">商品名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・名称および品名</t>
    </r>
    <rPh sb="5" eb="7">
      <t>ヒッス</t>
    </rPh>
    <phoneticPr fontId="17"/>
  </si>
  <si>
    <r>
      <t xml:space="preserve">商品品番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phoneticPr fontId="17"/>
  </si>
  <si>
    <r>
      <rPr>
        <b/>
        <sz val="13"/>
        <color theme="1"/>
        <rFont val="メイリオ"/>
        <family val="3"/>
        <charset val="128"/>
      </rPr>
      <t xml:space="preserve">カラー/モデル（型番）/パターン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・商品ページに掲載する全てのカラー/モデル（型番）/パターン名をご記入ください
・商品ページ画像、商品説明文に反映されますので正確にご記入ください</t>
    </r>
    <rPh sb="8" eb="10">
      <t>カタバン</t>
    </rPh>
    <rPh sb="53" eb="55">
      <t>カタバン</t>
    </rPh>
    <rPh sb="77" eb="79">
      <t>ガゾウ</t>
    </rPh>
    <rPh sb="80" eb="85">
      <t>ショウヒンセツメイブン</t>
    </rPh>
    <phoneticPr fontId="17"/>
  </si>
  <si>
    <r>
      <rPr>
        <b/>
        <sz val="13"/>
        <color theme="1"/>
        <rFont val="メイリオ"/>
        <family val="3"/>
        <charset val="128"/>
      </rPr>
      <t xml:space="preserve">サイズ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・商品ページ画像、商品説明文に反映されますので正確にご記入ください
・図(写真)の添付推奨</t>
    </r>
    <rPh sb="61" eb="63">
      <t>スイショウ</t>
    </rPh>
    <phoneticPr fontId="17"/>
  </si>
  <si>
    <r>
      <rPr>
        <b/>
        <sz val="13"/>
        <color theme="1"/>
        <rFont val="Meiryo UI"/>
        <family val="3"/>
        <charset val="128"/>
      </rPr>
      <t>撮影カットイメージ①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7"/>
  </si>
  <si>
    <r>
      <rPr>
        <b/>
        <sz val="13"/>
        <color theme="1"/>
        <rFont val="Meiryo UI"/>
        <family val="3"/>
        <charset val="128"/>
      </rPr>
      <t>撮影カットイメージ②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7"/>
  </si>
  <si>
    <r>
      <rPr>
        <b/>
        <sz val="13"/>
        <color theme="1"/>
        <rFont val="Meiryo UI"/>
        <family val="3"/>
        <charset val="128"/>
      </rPr>
      <t>撮影カットイメージ③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7"/>
  </si>
  <si>
    <r>
      <rPr>
        <b/>
        <sz val="13"/>
        <color theme="1"/>
        <rFont val="Meiryo UI"/>
        <family val="3"/>
        <charset val="128"/>
      </rPr>
      <t>撮影カットイメージ④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7"/>
  </si>
  <si>
    <r>
      <rPr>
        <b/>
        <sz val="13"/>
        <color theme="1"/>
        <rFont val="Meiryo UI"/>
        <family val="3"/>
        <charset val="128"/>
      </rPr>
      <t>撮影カットイメージ⑤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7"/>
  </si>
  <si>
    <r>
      <rPr>
        <b/>
        <sz val="13"/>
        <color theme="1"/>
        <rFont val="Meiryo UI"/>
        <family val="3"/>
        <charset val="128"/>
      </rPr>
      <t>撮影カットイメージ⑥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7"/>
  </si>
  <si>
    <r>
      <t>https://image.rakuten.co.jp/</t>
    </r>
    <r>
      <rPr>
        <sz val="11"/>
        <color theme="1"/>
        <rFont val="Segoe UI Symbol"/>
        <family val="3"/>
      </rPr>
      <t>●●●●</t>
    </r>
    <r>
      <rPr>
        <sz val="11"/>
        <color theme="1"/>
        <rFont val="Calibri"/>
        <family val="2"/>
        <scheme val="minor"/>
      </rPr>
      <t xml:space="preserve">
https://item.rakuten.co.jp/</t>
    </r>
    <r>
      <rPr>
        <sz val="11"/>
        <color theme="1"/>
        <rFont val="Segoe UI Symbol"/>
        <family val="2"/>
      </rPr>
      <t>●●●●</t>
    </r>
    <r>
      <rPr>
        <sz val="11"/>
        <color theme="1"/>
        <rFont val="Calibri"/>
        <family val="2"/>
        <scheme val="minor"/>
      </rPr>
      <t xml:space="preserve">
https://www.amazon.co.jp/</t>
    </r>
    <r>
      <rPr>
        <sz val="11"/>
        <color theme="1"/>
        <rFont val="Segoe UI Symbol"/>
        <family val="2"/>
      </rPr>
      <t>●●●●</t>
    </r>
    <phoneticPr fontId="17"/>
  </si>
  <si>
    <t>靴下 3足セット</t>
    <phoneticPr fontId="17"/>
  </si>
  <si>
    <t>abcd-1234</t>
  </si>
  <si>
    <t>コーデのイメージは2パターン撮影頂きたいです。
商品のディテールがわかるパーツカットもカットイメージ③のように1枚撮影お願いいたします。</t>
    <rPh sb="14" eb="16">
      <t>サツエイ</t>
    </rPh>
    <rPh sb="16" eb="17">
      <t>イタダ</t>
    </rPh>
    <rPh sb="24" eb="26">
      <t>ショウヒン</t>
    </rPh>
    <rPh sb="56" eb="57">
      <t>マイ</t>
    </rPh>
    <rPh sb="57" eb="59">
      <t>サツエイ</t>
    </rPh>
    <rPh sb="60" eb="61">
      <t>ネガ</t>
    </rPh>
    <phoneticPr fontId="17"/>
  </si>
  <si>
    <t>※オレンジ：手入力</t>
    <rPh sb="6" eb="9">
      <t>テニュウリョク</t>
    </rPh>
    <phoneticPr fontId="17"/>
  </si>
  <si>
    <t>※グレー・イエロー：自動</t>
    <phoneticPr fontId="17"/>
  </si>
  <si>
    <t>整理番号</t>
    <rPh sb="0" eb="4">
      <t>セイリバンゴウ</t>
    </rPh>
    <phoneticPr fontId="17"/>
  </si>
  <si>
    <t>単価</t>
    <rPh sb="0" eb="2">
      <t>タンカ</t>
    </rPh>
    <phoneticPr fontId="29"/>
  </si>
  <si>
    <t>注文数量</t>
    <rPh sb="0" eb="2">
      <t>チュウモン</t>
    </rPh>
    <rPh sb="2" eb="4">
      <t>スウリョウ</t>
    </rPh>
    <phoneticPr fontId="29"/>
  </si>
  <si>
    <t>合計納品枚数</t>
    <rPh sb="0" eb="2">
      <t>ゴウケイ</t>
    </rPh>
    <rPh sb="2" eb="6">
      <t>ノウヒンマイスウ</t>
    </rPh>
    <phoneticPr fontId="29"/>
  </si>
  <si>
    <t>サンプル</t>
    <phoneticPr fontId="17"/>
  </si>
  <si>
    <t>プラン①</t>
    <phoneticPr fontId="17"/>
  </si>
  <si>
    <t>プラン②</t>
    <phoneticPr fontId="17"/>
  </si>
  <si>
    <t>プラン③</t>
    <phoneticPr fontId="17"/>
  </si>
  <si>
    <t>プラン④</t>
    <phoneticPr fontId="17"/>
  </si>
  <si>
    <t>プラン⑤</t>
  </si>
  <si>
    <t>プラン⑥</t>
  </si>
  <si>
    <t>プラン⑦</t>
  </si>
  <si>
    <t>プラン⑧</t>
  </si>
  <si>
    <t>プラン⑨</t>
  </si>
  <si>
    <t>プラン⑩</t>
  </si>
  <si>
    <t>プラン⑪</t>
    <phoneticPr fontId="17"/>
  </si>
  <si>
    <t>プラン⑫</t>
    <phoneticPr fontId="17"/>
  </si>
  <si>
    <t>プラン⑬</t>
    <phoneticPr fontId="17"/>
  </si>
  <si>
    <t>プラン⑭</t>
    <phoneticPr fontId="17"/>
  </si>
  <si>
    <t>プラン⑮</t>
    <phoneticPr fontId="17"/>
  </si>
  <si>
    <t>プラン⑯</t>
    <phoneticPr fontId="17"/>
  </si>
  <si>
    <t>プラン⑰</t>
    <phoneticPr fontId="17"/>
  </si>
  <si>
    <t>プラン⑱</t>
    <phoneticPr fontId="17"/>
  </si>
  <si>
    <t>プラン⑲</t>
    <phoneticPr fontId="17"/>
  </si>
  <si>
    <t>プラン⑳</t>
    <phoneticPr fontId="17"/>
  </si>
  <si>
    <t>概算合計</t>
    <rPh sb="0" eb="4">
      <t>ガイサンゴウケイ</t>
    </rPh>
    <phoneticPr fontId="17"/>
  </si>
  <si>
    <r>
      <rPr>
        <b/>
        <sz val="11"/>
        <color theme="1"/>
        <rFont val="メイリオ"/>
        <family val="3"/>
        <charset val="128"/>
      </rPr>
      <t>モデル数量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※別途請求となります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※必要数量を「半角数字」入力ください。</t>
    </r>
    <rPh sb="3" eb="5">
      <t>スウリョウ</t>
    </rPh>
    <rPh sb="7" eb="9">
      <t>ベット</t>
    </rPh>
    <rPh sb="9" eb="11">
      <t>セイキュウ</t>
    </rPh>
    <phoneticPr fontId="29"/>
  </si>
  <si>
    <t>プラン</t>
    <phoneticPr fontId="17"/>
  </si>
  <si>
    <t>単価</t>
    <rPh sb="0" eb="2">
      <t>タンカ</t>
    </rPh>
    <phoneticPr fontId="17"/>
  </si>
  <si>
    <t>テスト</t>
    <phoneticPr fontId="17"/>
  </si>
  <si>
    <t>靴下 3足セット 全身モデルカット</t>
  </si>
  <si>
    <r>
      <t xml:space="preserve">全身モデルカット
</t>
    </r>
    <r>
      <rPr>
        <sz val="8"/>
        <color theme="1"/>
        <rFont val="メイリオ"/>
        <family val="3"/>
        <charset val="128"/>
      </rPr>
      <t>※「全身モデルカット」のシート内で、商品名を記入頂くとプルダウンで選択できるようになります</t>
    </r>
    <rPh sb="0" eb="2">
      <t>ゼンシン</t>
    </rPh>
    <rPh sb="11" eb="13">
      <t>ゼンシン</t>
    </rPh>
    <rPh sb="24" eb="25">
      <t>ナイ</t>
    </rPh>
    <rPh sb="27" eb="30">
      <t>ショウヒンメイ</t>
    </rPh>
    <rPh sb="31" eb="33">
      <t>キニュウ</t>
    </rPh>
    <rPh sb="33" eb="34">
      <t>イタダ</t>
    </rPh>
    <rPh sb="42" eb="44">
      <t>センタク</t>
    </rPh>
    <phoneticPr fontId="29"/>
  </si>
  <si>
    <t>《全身モデルカット》ヒアリングシート</t>
    <phoneticPr fontId="17"/>
  </si>
  <si>
    <t>※条件により、価格が変動し別途料金が発生します</t>
    <phoneticPr fontId="17"/>
  </si>
  <si>
    <r>
      <t xml:space="preserve">ヘアメイク
</t>
    </r>
    <r>
      <rPr>
        <b/>
        <sz val="10"/>
        <color rgb="FFFF0000"/>
        <rFont val="Meiryo UI"/>
        <family val="3"/>
        <charset val="128"/>
      </rPr>
      <t>*プルダウン</t>
    </r>
    <r>
      <rPr>
        <b/>
        <sz val="13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*条件により、価格が変動し別途料金が発生します</t>
    </r>
    <phoneticPr fontId="17"/>
  </si>
  <si>
    <r>
      <rPr>
        <b/>
        <sz val="13"/>
        <color theme="1"/>
        <rFont val="Meiryo UI"/>
        <family val="3"/>
        <charset val="128"/>
      </rPr>
      <t xml:space="preserve">アイロン掛け
</t>
    </r>
    <r>
      <rPr>
        <b/>
        <sz val="10"/>
        <color rgb="FFFF0000"/>
        <rFont val="Meiryo UI"/>
        <family val="3"/>
        <charset val="128"/>
      </rPr>
      <t>*プルダウン</t>
    </r>
    <r>
      <rPr>
        <b/>
        <sz val="13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*提供衣装も対象です
*300円/1アイテムにつき
（3カラーの場合、300円×3）</t>
    </r>
    <phoneticPr fontId="17"/>
  </si>
  <si>
    <t xml:space="preserve">サムネイル画像⇒1500×1500px
サムネイル以外の商品画像⇒1000×1500px
</t>
  </si>
  <si>
    <t>【基本用語説明】</t>
  </si>
  <si>
    <r>
      <t xml:space="preserve">納品の画像サイズ
</t>
    </r>
    <r>
      <rPr>
        <b/>
        <sz val="10"/>
        <color rgb="FFFF3300"/>
        <rFont val="Meiryo UI"/>
        <family val="3"/>
        <charset val="128"/>
      </rPr>
      <t>*必須</t>
    </r>
    <phoneticPr fontId="17"/>
  </si>
  <si>
    <r>
      <t>◆</t>
    </r>
    <r>
      <rPr>
        <b/>
        <sz val="11"/>
        <color theme="1"/>
        <rFont val="Meiryo UI"/>
        <family val="3"/>
        <charset val="128"/>
      </rPr>
      <t>ヒアリングシート</t>
    </r>
    <r>
      <rPr>
        <sz val="11"/>
        <color theme="1"/>
        <rFont val="Meiryo UI"/>
        <family val="3"/>
        <charset val="128"/>
      </rPr>
      <t>⇒お客様との打ち合わせ時に使用するシートです。</t>
    </r>
    <phoneticPr fontId="17"/>
  </si>
  <si>
    <r>
      <t>◆</t>
    </r>
    <r>
      <rPr>
        <b/>
        <sz val="11"/>
        <color theme="1"/>
        <rFont val="Meiryo UI"/>
        <family val="3"/>
        <charset val="128"/>
      </rPr>
      <t>撮影指示書</t>
    </r>
    <r>
      <rPr>
        <sz val="11"/>
        <color theme="1"/>
        <rFont val="Meiryo UI"/>
        <family val="3"/>
        <charset val="128"/>
      </rPr>
      <t>⇒ヒアリングシートで確認した内容をもとに、カメラマンへ撮影の具体的な指示を伝えるためのシートです。</t>
    </r>
    <phoneticPr fontId="17"/>
  </si>
  <si>
    <r>
      <t>◆</t>
    </r>
    <r>
      <rPr>
        <b/>
        <sz val="11"/>
        <color theme="1"/>
        <rFont val="Meiryo UI"/>
        <family val="3"/>
        <charset val="128"/>
      </rPr>
      <t>サムネイル画像</t>
    </r>
    <r>
      <rPr>
        <sz val="11"/>
        <color theme="1"/>
        <rFont val="Meiryo UI"/>
        <family val="3"/>
        <charset val="128"/>
      </rPr>
      <t>⇒商品ページのトップに表示され、最初に目に入る画像です。</t>
    </r>
    <phoneticPr fontId="17"/>
  </si>
  <si>
    <r>
      <t>◆</t>
    </r>
    <r>
      <rPr>
        <b/>
        <sz val="11"/>
        <color theme="1"/>
        <rFont val="Meiryo UI"/>
        <family val="3"/>
        <charset val="128"/>
      </rPr>
      <t>画像サイズ</t>
    </r>
    <r>
      <rPr>
        <sz val="11"/>
        <color theme="1"/>
        <rFont val="Meiryo UI"/>
        <family val="3"/>
        <charset val="128"/>
      </rPr>
      <t>⇒画像の解像度を示す数値で、ピクセル（画素）単位で表されます。</t>
    </r>
    <phoneticPr fontId="17"/>
  </si>
  <si>
    <t>※全ての項目に記入をお願いします（サイズやカラー等、該当項目がない商品の場合は「なし」とご記入下さい）</t>
    <rPh sb="45" eb="47">
      <t>キニュウ</t>
    </rPh>
    <rPh sb="47" eb="48">
      <t>クダ</t>
    </rPh>
    <phoneticPr fontId="17"/>
  </si>
  <si>
    <r>
      <rPr>
        <b/>
        <sz val="13"/>
        <color theme="1"/>
        <rFont val="Meiryo UI"/>
        <family val="3"/>
        <charset val="128"/>
      </rPr>
      <t xml:space="preserve">希望モデル
</t>
    </r>
    <r>
      <rPr>
        <b/>
        <sz val="10"/>
        <color rgb="FFFF0000"/>
        <rFont val="Meiryo UI"/>
        <family val="3"/>
        <charset val="128"/>
      </rPr>
      <t>*プルダウン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・モデル撮影は別途料金が発生します
・条件により、価格が変動し別途料金が発生します</t>
    </r>
    <phoneticPr fontId="17"/>
  </si>
  <si>
    <r>
      <t xml:space="preserve">衣装提供
</t>
    </r>
    <r>
      <rPr>
        <b/>
        <sz val="10"/>
        <color rgb="FFFF0000"/>
        <rFont val="Meiryo UI"/>
        <family val="3"/>
        <charset val="128"/>
      </rPr>
      <t>*プルダウン</t>
    </r>
    <r>
      <rPr>
        <b/>
        <sz val="13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*モデルに着用いただきたい衣装がある場合は選択してください
*撮影後返却します
*衣装提供がない場合、コーデ料金が別途加算されます</t>
    </r>
    <phoneticPr fontId="17"/>
  </si>
  <si>
    <t>※全身モデル・ヘアメイク・衣装・アイロン対応料金は含まれておりません。</t>
    <phoneticPr fontId="17"/>
  </si>
  <si>
    <r>
      <t xml:space="preserve">合計金額(税込)
</t>
    </r>
    <r>
      <rPr>
        <sz val="8"/>
        <color theme="1"/>
        <rFont val="メイリオ"/>
        <family val="3"/>
        <charset val="128"/>
      </rPr>
      <t>※全身モデル・ヘアメイク・衣装・アイロン対応料金は含まれておりません。</t>
    </r>
    <rPh sb="0" eb="2">
      <t>ゴウケイ</t>
    </rPh>
    <rPh sb="2" eb="4">
      <t>キンガク</t>
    </rPh>
    <rPh sb="5" eb="7">
      <t>ゼイコ</t>
    </rPh>
    <phoneticPr fontId="29"/>
  </si>
  <si>
    <r>
      <t>◆</t>
    </r>
    <r>
      <rPr>
        <b/>
        <sz val="11"/>
        <color theme="1"/>
        <rFont val="Meiryo UI"/>
        <family val="3"/>
        <charset val="128"/>
      </rPr>
      <t>イメージカット</t>
    </r>
    <r>
      <rPr>
        <sz val="11"/>
        <color theme="1"/>
        <rFont val="Meiryo UI"/>
        <family val="3"/>
        <charset val="128"/>
      </rPr>
      <t>⇒備品、全身モデル、パーツモデルを用いた商品が実際に使用されているシーンを表現した写真です。</t>
    </r>
    <phoneticPr fontId="17"/>
  </si>
  <si>
    <r>
      <t>『【バズフォト】ヒアリングシート_〇〇株式会社(貴社名)_全身モデルカット.xlsx』</t>
    </r>
    <r>
      <rPr>
        <b/>
        <sz val="10"/>
        <color rgb="FFFF0000"/>
        <rFont val="Meiryo UI"/>
        <family val="3"/>
        <charset val="128"/>
      </rPr>
      <t>で保存し、ご提出ください</t>
    </r>
    <rPh sb="24" eb="26">
      <t>キシャ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</si>
</sst>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1"/>
      <name val="Meiryo UI"/>
      <family val="3"/>
      <charset val="128"/>
    </font>
    <font>
      <sz val="10"/>
      <color rgb="FF1A1918"/>
      <name val="Meiryo UI"/>
      <family val="3"/>
      <charset val="128"/>
    </font>
    <font>
      <u/>
      <sz val="11"/>
      <color rgb="FF000000"/>
      <name val="Meiryo UI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Segoe UI Symbol"/>
      <family val="3"/>
    </font>
    <font>
      <sz val="11"/>
      <color theme="1"/>
      <name val="Segoe UI Symbol"/>
      <family val="2"/>
    </font>
    <font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6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sz val="11"/>
      <name val="メイリオ"/>
      <family val="3"/>
      <charset val="128"/>
    </font>
    <font>
      <b/>
      <sz val="13"/>
      <color rgb="FF000000"/>
      <name val="Meiryo UI"/>
      <family val="3"/>
      <charset val="128"/>
    </font>
    <font>
      <b/>
      <sz val="10"/>
      <color rgb="FFFF3300"/>
      <name val="Meiryo UI"/>
      <family val="3"/>
      <charset val="128"/>
    </font>
    <font>
      <b/>
      <sz val="13"/>
      <color rgb="FF000000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b/>
      <sz val="13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/>
      <bottom style="hair">
        <color theme="1"/>
      </bottom>
      <diagonal/>
    </border>
    <border>
      <left style="hair">
        <color theme="1"/>
      </left>
      <right style="medium">
        <color indexed="64"/>
      </right>
      <top/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/>
      <diagonal/>
    </border>
    <border>
      <left style="hair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medium">
        <color indexed="64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38" fontId="24" fillId="0" borderId="0" applyFont="0" applyFill="0" applyBorder="0" applyAlignment="0" applyProtection="0">
      <alignment vertical="center"/>
    </xf>
  </cellStyleXfs>
  <cellXfs count="95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10" fillId="2" borderId="4" xfId="0" applyFont="1" applyFill="1" applyBorder="1" applyAlignment="1">
      <alignment horizontal="left" vertical="top" wrapText="1"/>
    </xf>
    <xf numFmtId="0" fontId="24" fillId="4" borderId="5" xfId="0" applyFont="1" applyFill="1" applyBorder="1" applyAlignment="1">
      <alignment vertical="top" wrapText="1"/>
    </xf>
    <xf numFmtId="0" fontId="11" fillId="3" borderId="7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10" fillId="2" borderId="16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27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8" fillId="6" borderId="18" xfId="0" applyFont="1" applyFill="1" applyBorder="1" applyAlignment="1">
      <alignment vertical="center"/>
    </xf>
    <xf numFmtId="38" fontId="18" fillId="6" borderId="19" xfId="1" applyFont="1" applyFill="1" applyBorder="1" applyAlignment="1">
      <alignment horizontal="center" vertical="center" wrapText="1"/>
    </xf>
    <xf numFmtId="38" fontId="18" fillId="6" borderId="19" xfId="1" applyFont="1" applyFill="1" applyBorder="1" applyAlignment="1">
      <alignment horizontal="center" vertical="center"/>
    </xf>
    <xf numFmtId="0" fontId="28" fillId="6" borderId="19" xfId="0" applyFont="1" applyFill="1" applyBorder="1" applyAlignment="1">
      <alignment horizontal="center" vertical="center" wrapText="1"/>
    </xf>
    <xf numFmtId="38" fontId="18" fillId="6" borderId="18" xfId="1" applyFont="1" applyFill="1" applyBorder="1" applyAlignment="1">
      <alignment horizontal="center" vertical="center" wrapText="1"/>
    </xf>
    <xf numFmtId="38" fontId="18" fillId="6" borderId="20" xfId="1" applyFont="1" applyFill="1" applyBorder="1" applyAlignment="1">
      <alignment horizontal="center" vertical="center" wrapText="1"/>
    </xf>
    <xf numFmtId="0" fontId="30" fillId="5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31" fillId="4" borderId="21" xfId="0" applyFont="1" applyFill="1" applyBorder="1" applyAlignment="1">
      <alignment vertical="center"/>
    </xf>
    <xf numFmtId="0" fontId="27" fillId="4" borderId="22" xfId="0" applyFont="1" applyFill="1" applyBorder="1" applyAlignment="1">
      <alignment horizontal="left" vertical="center" wrapText="1"/>
    </xf>
    <xf numFmtId="38" fontId="27" fillId="4" borderId="22" xfId="1" applyFont="1" applyFill="1" applyBorder="1">
      <alignment vertical="center"/>
    </xf>
    <xf numFmtId="38" fontId="27" fillId="4" borderId="23" xfId="1" applyFont="1" applyFill="1" applyBorder="1">
      <alignment vertical="center"/>
    </xf>
    <xf numFmtId="38" fontId="27" fillId="4" borderId="24" xfId="1" applyFont="1" applyFill="1" applyBorder="1">
      <alignment vertical="center"/>
    </xf>
    <xf numFmtId="0" fontId="27" fillId="0" borderId="25" xfId="0" applyFont="1" applyBorder="1" applyAlignment="1">
      <alignment vertical="center"/>
    </xf>
    <xf numFmtId="0" fontId="18" fillId="0" borderId="26" xfId="0" applyFont="1" applyBorder="1" applyAlignment="1">
      <alignment horizontal="left" vertical="center" wrapText="1"/>
    </xf>
    <xf numFmtId="38" fontId="18" fillId="0" borderId="26" xfId="1" applyFont="1" applyBorder="1">
      <alignment vertical="center"/>
    </xf>
    <xf numFmtId="38" fontId="27" fillId="7" borderId="26" xfId="1" applyFont="1" applyFill="1" applyBorder="1">
      <alignment vertical="center"/>
    </xf>
    <xf numFmtId="38" fontId="27" fillId="8" borderId="27" xfId="1" applyFont="1" applyFill="1" applyBorder="1">
      <alignment vertical="center"/>
    </xf>
    <xf numFmtId="38" fontId="27" fillId="8" borderId="28" xfId="1" applyFont="1" applyFill="1" applyBorder="1">
      <alignment vertical="center"/>
    </xf>
    <xf numFmtId="0" fontId="27" fillId="0" borderId="29" xfId="0" applyFont="1" applyBorder="1" applyAlignment="1">
      <alignment vertical="center"/>
    </xf>
    <xf numFmtId="38" fontId="18" fillId="0" borderId="30" xfId="1" applyFont="1" applyBorder="1">
      <alignment vertical="center"/>
    </xf>
    <xf numFmtId="38" fontId="27" fillId="7" borderId="30" xfId="1" applyFont="1" applyFill="1" applyBorder="1">
      <alignment vertical="center"/>
    </xf>
    <xf numFmtId="38" fontId="27" fillId="8" borderId="31" xfId="1" applyFont="1" applyFill="1" applyBorder="1">
      <alignment vertical="center"/>
    </xf>
    <xf numFmtId="38" fontId="27" fillId="8" borderId="32" xfId="1" applyFont="1" applyFill="1" applyBorder="1">
      <alignment vertical="center"/>
    </xf>
    <xf numFmtId="0" fontId="27" fillId="0" borderId="33" xfId="0" applyFont="1" applyBorder="1" applyAlignment="1">
      <alignment vertical="center"/>
    </xf>
    <xf numFmtId="38" fontId="18" fillId="0" borderId="34" xfId="1" applyFont="1" applyBorder="1">
      <alignment vertical="center"/>
    </xf>
    <xf numFmtId="38" fontId="27" fillId="7" borderId="34" xfId="1" applyFont="1" applyFill="1" applyBorder="1">
      <alignment vertical="center"/>
    </xf>
    <xf numFmtId="38" fontId="27" fillId="8" borderId="35" xfId="1" applyFont="1" applyFill="1" applyBorder="1">
      <alignment vertical="center"/>
    </xf>
    <xf numFmtId="38" fontId="27" fillId="8" borderId="36" xfId="1" applyFont="1" applyFill="1" applyBorder="1">
      <alignment vertical="center"/>
    </xf>
    <xf numFmtId="0" fontId="18" fillId="6" borderId="19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left" vertical="center" wrapText="1"/>
    </xf>
    <xf numFmtId="0" fontId="27" fillId="5" borderId="43" xfId="0" applyFont="1" applyFill="1" applyBorder="1" applyAlignment="1">
      <alignment horizontal="right" vertical="center" wrapText="1"/>
    </xf>
    <xf numFmtId="0" fontId="23" fillId="5" borderId="39" xfId="0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38" fontId="27" fillId="0" borderId="0" xfId="1" applyFont="1" applyAlignment="1">
      <alignment vertical="center"/>
    </xf>
    <xf numFmtId="0" fontId="6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4" borderId="44" xfId="0" applyFont="1" applyFill="1" applyBorder="1" applyAlignment="1">
      <alignment vertical="top" wrapText="1"/>
    </xf>
    <xf numFmtId="0" fontId="7" fillId="2" borderId="48" xfId="0" applyFont="1" applyFill="1" applyBorder="1" applyAlignment="1">
      <alignment horizontal="left" vertical="top" wrapText="1"/>
    </xf>
    <xf numFmtId="0" fontId="32" fillId="2" borderId="4" xfId="0" applyFont="1" applyFill="1" applyBorder="1" applyAlignment="1">
      <alignment vertical="top" wrapText="1"/>
    </xf>
    <xf numFmtId="0" fontId="24" fillId="4" borderId="49" xfId="0" applyFont="1" applyFill="1" applyBorder="1" applyAlignment="1">
      <alignment vertical="top" wrapText="1"/>
    </xf>
    <xf numFmtId="0" fontId="24" fillId="4" borderId="50" xfId="0" applyFont="1" applyFill="1" applyBorder="1" applyAlignment="1">
      <alignment vertical="top" wrapText="1"/>
    </xf>
    <xf numFmtId="0" fontId="24" fillId="4" borderId="51" xfId="0" applyFont="1" applyFill="1" applyBorder="1" applyAlignment="1">
      <alignment vertical="top" wrapText="1"/>
    </xf>
    <xf numFmtId="0" fontId="24" fillId="4" borderId="52" xfId="0" applyFont="1" applyFill="1" applyBorder="1" applyAlignment="1">
      <alignment vertical="top" wrapText="1"/>
    </xf>
    <xf numFmtId="0" fontId="6" fillId="4" borderId="47" xfId="0" applyFont="1" applyFill="1" applyBorder="1" applyAlignment="1">
      <alignment vertical="top" wrapText="1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38" fontId="18" fillId="8" borderId="37" xfId="0" applyNumberFormat="1" applyFont="1" applyFill="1" applyBorder="1" applyAlignment="1">
      <alignment horizontal="right" vertical="center"/>
    </xf>
    <xf numFmtId="0" fontId="18" fillId="8" borderId="40" xfId="0" applyFont="1" applyFill="1" applyBorder="1" applyAlignment="1">
      <alignment horizontal="right" vertical="center"/>
    </xf>
    <xf numFmtId="38" fontId="18" fillId="8" borderId="38" xfId="1" applyFont="1" applyFill="1" applyBorder="1" applyAlignment="1">
      <alignment horizontal="right" vertical="center"/>
    </xf>
    <xf numFmtId="38" fontId="18" fillId="8" borderId="4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013"/>
  <sheetViews>
    <sheetView showGridLines="0" tabSelected="1" zoomScale="55" zoomScaleNormal="55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E11" sqref="E11"/>
    </sheetView>
  </sheetViews>
  <sheetFormatPr defaultColWidth="14.44140625" defaultRowHeight="15" customHeight="1" x14ac:dyDescent="0.3"/>
  <cols>
    <col min="1" max="1" width="7.88671875" customWidth="1"/>
    <col min="2" max="2" width="20.44140625" customWidth="1"/>
    <col min="3" max="3" width="21.88671875" customWidth="1"/>
    <col min="4" max="4" width="72.5546875" customWidth="1"/>
    <col min="5" max="5" width="53.5546875" customWidth="1"/>
    <col min="6" max="6" width="33.88671875" bestFit="1" customWidth="1"/>
    <col min="7" max="7" width="34.109375" customWidth="1"/>
    <col min="8" max="8" width="17.109375" customWidth="1"/>
    <col min="9" max="9" width="26.44140625" customWidth="1"/>
    <col min="10" max="10" width="28.33203125" customWidth="1"/>
    <col min="11" max="11" width="24.5546875" customWidth="1"/>
    <col min="12" max="16" width="23.109375" customWidth="1"/>
    <col min="17" max="17" width="25.88671875" customWidth="1"/>
    <col min="18" max="18" width="36.6640625" customWidth="1"/>
    <col min="19" max="28" width="8.6640625" customWidth="1"/>
  </cols>
  <sheetData>
    <row r="1" spans="1:32" ht="19.5" customHeight="1" x14ac:dyDescent="0.3">
      <c r="A1" s="5" t="s">
        <v>68</v>
      </c>
      <c r="B1" s="5"/>
      <c r="C1" s="5"/>
      <c r="D1" s="85" t="s">
        <v>0</v>
      </c>
      <c r="E1" s="7"/>
      <c r="F1" s="6"/>
      <c r="G1" s="6" t="s">
        <v>73</v>
      </c>
      <c r="H1" s="6"/>
      <c r="J1" s="6"/>
      <c r="K1" s="6"/>
      <c r="L1" s="6"/>
      <c r="M1" s="6"/>
      <c r="N1" s="6"/>
      <c r="O1" s="6"/>
      <c r="P1" s="6"/>
      <c r="Q1" s="6"/>
      <c r="R1" s="6"/>
    </row>
    <row r="2" spans="1:32" ht="19.5" customHeight="1" x14ac:dyDescent="0.3">
      <c r="A2" s="6" t="s">
        <v>1</v>
      </c>
      <c r="B2" s="5"/>
      <c r="C2" s="5"/>
      <c r="D2" s="86" t="s">
        <v>79</v>
      </c>
      <c r="E2" s="6"/>
      <c r="F2" s="6"/>
      <c r="G2" s="6" t="s">
        <v>75</v>
      </c>
      <c r="H2" s="6"/>
      <c r="J2" s="6"/>
      <c r="K2" s="6"/>
      <c r="L2" s="6"/>
      <c r="M2" s="6"/>
      <c r="N2" s="6"/>
      <c r="O2" s="6"/>
      <c r="P2" s="6"/>
      <c r="Q2" s="6"/>
      <c r="R2" s="6"/>
    </row>
    <row r="3" spans="1:32" ht="19.5" customHeight="1" x14ac:dyDescent="0.3">
      <c r="A3" s="6" t="s">
        <v>16</v>
      </c>
      <c r="B3" s="5"/>
      <c r="C3" s="5"/>
      <c r="D3" s="87" t="s">
        <v>2</v>
      </c>
      <c r="E3" s="6"/>
      <c r="F3" s="6"/>
      <c r="G3" s="6" t="s">
        <v>76</v>
      </c>
      <c r="H3" s="6"/>
      <c r="J3" s="6"/>
      <c r="K3" s="6"/>
      <c r="L3" s="6"/>
      <c r="M3" s="6"/>
      <c r="N3" s="6"/>
      <c r="O3" s="6"/>
      <c r="P3" s="6"/>
      <c r="Q3" s="6"/>
      <c r="R3" s="6"/>
    </row>
    <row r="4" spans="1:32" ht="19.5" customHeight="1" x14ac:dyDescent="0.3">
      <c r="A4" s="6" t="s">
        <v>17</v>
      </c>
      <c r="B4" s="5"/>
      <c r="C4" s="5"/>
      <c r="D4" s="88"/>
      <c r="E4" s="8"/>
      <c r="F4" s="6"/>
      <c r="G4" s="6" t="s">
        <v>77</v>
      </c>
      <c r="H4" s="6"/>
      <c r="J4" s="6"/>
      <c r="K4" s="6"/>
      <c r="L4" s="6"/>
      <c r="M4" s="6"/>
      <c r="N4" s="6"/>
      <c r="O4" s="6"/>
      <c r="P4" s="6"/>
      <c r="Q4" s="6"/>
      <c r="R4" s="6"/>
    </row>
    <row r="5" spans="1:32" ht="19.5" customHeight="1" x14ac:dyDescent="0.3">
      <c r="A5" s="6" t="s">
        <v>69</v>
      </c>
      <c r="B5" s="5"/>
      <c r="C5" s="5"/>
      <c r="D5" s="88" t="s">
        <v>3</v>
      </c>
      <c r="E5" s="8"/>
      <c r="F5" s="6"/>
      <c r="G5" s="6" t="s">
        <v>78</v>
      </c>
      <c r="H5" s="6"/>
      <c r="J5" s="6"/>
      <c r="K5" s="6"/>
      <c r="L5" s="6"/>
      <c r="M5" s="6"/>
      <c r="N5" s="6"/>
      <c r="O5" s="6"/>
      <c r="P5" s="6"/>
      <c r="Q5" s="6"/>
      <c r="R5" s="6"/>
    </row>
    <row r="6" spans="1:32" ht="19.5" customHeight="1" x14ac:dyDescent="0.3">
      <c r="A6" s="6" t="s">
        <v>11</v>
      </c>
      <c r="B6" s="5"/>
      <c r="C6" s="5"/>
      <c r="D6" s="8" t="s">
        <v>85</v>
      </c>
      <c r="E6" s="6"/>
      <c r="F6" s="6"/>
      <c r="G6" s="6" t="s">
        <v>84</v>
      </c>
      <c r="H6" s="6"/>
      <c r="J6" s="6"/>
      <c r="K6" s="6"/>
      <c r="L6" s="6"/>
      <c r="M6" s="6"/>
      <c r="N6" s="6"/>
      <c r="O6" s="6"/>
      <c r="P6" s="6"/>
      <c r="Q6" s="6"/>
      <c r="R6" s="6"/>
    </row>
    <row r="7" spans="1:32" ht="25.2" thickBot="1" x14ac:dyDescent="0.35">
      <c r="B7" s="5"/>
      <c r="C7" s="5"/>
      <c r="D7" s="5"/>
      <c r="E7" s="6"/>
      <c r="F7" s="6"/>
      <c r="G7" s="6"/>
      <c r="H7" s="6"/>
      <c r="J7" s="6"/>
      <c r="K7" s="6"/>
      <c r="L7" s="6"/>
      <c r="M7" s="6"/>
      <c r="N7" s="6"/>
      <c r="O7" s="6"/>
      <c r="P7" s="6"/>
      <c r="Q7" s="6"/>
      <c r="R7" s="6"/>
    </row>
    <row r="8" spans="1:32" s="19" customFormat="1" ht="108.6" thickBot="1" x14ac:dyDescent="0.35">
      <c r="A8" s="33" t="s">
        <v>4</v>
      </c>
      <c r="B8" s="34" t="s">
        <v>20</v>
      </c>
      <c r="C8" s="35" t="s">
        <v>21</v>
      </c>
      <c r="D8" s="34" t="s">
        <v>22</v>
      </c>
      <c r="E8" s="34" t="s">
        <v>23</v>
      </c>
      <c r="F8" s="79" t="s">
        <v>74</v>
      </c>
      <c r="G8" s="36" t="s">
        <v>80</v>
      </c>
      <c r="H8" s="37" t="s">
        <v>70</v>
      </c>
      <c r="I8" s="37" t="s">
        <v>19</v>
      </c>
      <c r="J8" s="37" t="s">
        <v>81</v>
      </c>
      <c r="K8" s="36" t="s">
        <v>71</v>
      </c>
      <c r="L8" s="20" t="s">
        <v>24</v>
      </c>
      <c r="M8" s="20" t="s">
        <v>25</v>
      </c>
      <c r="N8" s="20" t="s">
        <v>26</v>
      </c>
      <c r="O8" s="20" t="s">
        <v>27</v>
      </c>
      <c r="P8" s="20" t="s">
        <v>28</v>
      </c>
      <c r="Q8" s="20" t="s">
        <v>29</v>
      </c>
      <c r="R8" s="78" t="s">
        <v>12</v>
      </c>
      <c r="S8" s="17"/>
      <c r="T8" s="17"/>
      <c r="U8" s="17"/>
      <c r="V8" s="17"/>
      <c r="W8" s="17"/>
      <c r="X8" s="17"/>
      <c r="Y8" s="17"/>
      <c r="Z8" s="17"/>
      <c r="AA8" s="17"/>
      <c r="AB8" s="17"/>
      <c r="AC8" s="18"/>
      <c r="AD8" s="18"/>
      <c r="AE8" s="18"/>
      <c r="AF8" s="18"/>
    </row>
    <row r="9" spans="1:32" ht="66" customHeight="1" x14ac:dyDescent="0.3">
      <c r="A9" s="89" t="s">
        <v>5</v>
      </c>
      <c r="B9" s="22" t="s">
        <v>31</v>
      </c>
      <c r="C9" s="22" t="s">
        <v>32</v>
      </c>
      <c r="D9" s="22" t="s">
        <v>13</v>
      </c>
      <c r="E9" s="22" t="s">
        <v>14</v>
      </c>
      <c r="F9" s="77" t="s">
        <v>72</v>
      </c>
      <c r="G9" s="22" t="s">
        <v>6</v>
      </c>
      <c r="H9" s="22" t="s">
        <v>7</v>
      </c>
      <c r="I9" s="22" t="s">
        <v>8</v>
      </c>
      <c r="J9" s="22" t="s">
        <v>9</v>
      </c>
      <c r="K9" s="22" t="s">
        <v>10</v>
      </c>
      <c r="L9" s="80" t="s">
        <v>30</v>
      </c>
      <c r="M9" s="80" t="s">
        <v>30</v>
      </c>
      <c r="N9" s="80" t="s">
        <v>30</v>
      </c>
      <c r="O9" s="21"/>
      <c r="P9" s="21"/>
      <c r="Q9" s="21"/>
      <c r="R9" s="23" t="s">
        <v>33</v>
      </c>
      <c r="S9" s="4"/>
      <c r="T9" s="4"/>
      <c r="U9" s="4"/>
      <c r="V9" s="4"/>
      <c r="W9" s="4"/>
      <c r="X9" s="4"/>
      <c r="Y9" s="4"/>
      <c r="Z9" s="4"/>
      <c r="AA9" s="4"/>
      <c r="AB9" s="4"/>
      <c r="AC9" s="3"/>
      <c r="AD9" s="3"/>
      <c r="AE9" s="3"/>
      <c r="AF9" s="3"/>
    </row>
    <row r="10" spans="1:32" ht="66" customHeight="1" x14ac:dyDescent="0.3">
      <c r="A10" s="90"/>
      <c r="B10" s="16" t="s">
        <v>31</v>
      </c>
      <c r="C10" s="16" t="s">
        <v>32</v>
      </c>
      <c r="D10" s="9" t="s">
        <v>15</v>
      </c>
      <c r="E10" s="9" t="s">
        <v>14</v>
      </c>
      <c r="F10" s="84" t="s">
        <v>72</v>
      </c>
      <c r="G10" s="9" t="s">
        <v>6</v>
      </c>
      <c r="H10" s="9" t="s">
        <v>7</v>
      </c>
      <c r="I10" s="9" t="s">
        <v>18</v>
      </c>
      <c r="J10" s="11" t="s">
        <v>9</v>
      </c>
      <c r="K10" s="9" t="s">
        <v>10</v>
      </c>
      <c r="L10" s="81" t="s">
        <v>30</v>
      </c>
      <c r="M10" s="82" t="s">
        <v>30</v>
      </c>
      <c r="N10" s="83" t="s">
        <v>30</v>
      </c>
      <c r="O10" s="10"/>
      <c r="P10" s="9"/>
      <c r="Q10" s="9"/>
      <c r="R10" s="24" t="s">
        <v>33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3"/>
      <c r="AD10" s="3"/>
      <c r="AE10" s="3"/>
      <c r="AF10" s="3"/>
    </row>
    <row r="11" spans="1:32" ht="113.25" customHeight="1" x14ac:dyDescent="0.3">
      <c r="A11" s="25">
        <f t="shared" ref="A11:A25" si="0">ROW()-8</f>
        <v>3</v>
      </c>
      <c r="B11" s="26"/>
      <c r="C11" s="12"/>
      <c r="D11" s="13"/>
      <c r="E11" s="13"/>
      <c r="F11" s="75"/>
      <c r="G11" s="14"/>
      <c r="H11" s="13"/>
      <c r="I11" s="13"/>
      <c r="J11" s="13"/>
      <c r="K11" s="13"/>
      <c r="L11" s="15"/>
      <c r="M11" s="13"/>
      <c r="N11" s="15"/>
      <c r="O11" s="13"/>
      <c r="P11" s="13"/>
      <c r="Q11" s="13"/>
      <c r="R11" s="27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2" ht="113.25" customHeight="1" x14ac:dyDescent="0.3">
      <c r="A12" s="25">
        <f t="shared" si="0"/>
        <v>4</v>
      </c>
      <c r="B12" s="13"/>
      <c r="C12" s="13"/>
      <c r="D12" s="13"/>
      <c r="E12" s="13"/>
      <c r="F12" s="75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8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2" ht="113.25" customHeight="1" x14ac:dyDescent="0.3">
      <c r="A13" s="25">
        <f t="shared" si="0"/>
        <v>5</v>
      </c>
      <c r="B13" s="13"/>
      <c r="C13" s="13"/>
      <c r="D13" s="13"/>
      <c r="E13" s="13"/>
      <c r="F13" s="75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28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2" ht="113.25" customHeight="1" x14ac:dyDescent="0.3">
      <c r="A14" s="25">
        <f t="shared" si="0"/>
        <v>6</v>
      </c>
      <c r="B14" s="13"/>
      <c r="C14" s="13"/>
      <c r="D14" s="13"/>
      <c r="E14" s="13"/>
      <c r="F14" s="75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28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32" ht="113.25" customHeight="1" x14ac:dyDescent="0.3">
      <c r="A15" s="25">
        <f t="shared" si="0"/>
        <v>7</v>
      </c>
      <c r="B15" s="13"/>
      <c r="C15" s="13"/>
      <c r="D15" s="13"/>
      <c r="E15" s="13"/>
      <c r="F15" s="75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28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2" ht="113.25" customHeight="1" x14ac:dyDescent="0.3">
      <c r="A16" s="25">
        <f t="shared" si="0"/>
        <v>8</v>
      </c>
      <c r="B16" s="13"/>
      <c r="C16" s="13"/>
      <c r="D16" s="13"/>
      <c r="E16" s="13"/>
      <c r="F16" s="75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8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13.25" customHeight="1" x14ac:dyDescent="0.3">
      <c r="A17" s="25">
        <f t="shared" si="0"/>
        <v>9</v>
      </c>
      <c r="B17" s="13"/>
      <c r="C17" s="13"/>
      <c r="D17" s="13"/>
      <c r="E17" s="13"/>
      <c r="F17" s="75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28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13.25" customHeight="1" x14ac:dyDescent="0.3">
      <c r="A18" s="25">
        <f t="shared" si="0"/>
        <v>10</v>
      </c>
      <c r="B18" s="13"/>
      <c r="C18" s="13"/>
      <c r="D18" s="13"/>
      <c r="E18" s="13"/>
      <c r="F18" s="75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28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13.25" customHeight="1" x14ac:dyDescent="0.3">
      <c r="A19" s="25">
        <f t="shared" si="0"/>
        <v>11</v>
      </c>
      <c r="B19" s="13"/>
      <c r="C19" s="13"/>
      <c r="D19" s="13"/>
      <c r="E19" s="13"/>
      <c r="F19" s="75"/>
      <c r="G19" s="1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8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13.25" customHeight="1" x14ac:dyDescent="0.3">
      <c r="A20" s="25">
        <f t="shared" si="0"/>
        <v>12</v>
      </c>
      <c r="B20" s="13"/>
      <c r="C20" s="13"/>
      <c r="D20" s="13"/>
      <c r="E20" s="13"/>
      <c r="F20" s="75"/>
      <c r="G20" s="14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8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13.25" customHeight="1" x14ac:dyDescent="0.3">
      <c r="A21" s="25">
        <f t="shared" si="0"/>
        <v>13</v>
      </c>
      <c r="B21" s="13"/>
      <c r="C21" s="13"/>
      <c r="D21" s="13"/>
      <c r="E21" s="13"/>
      <c r="F21" s="75"/>
      <c r="G21" s="14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8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13.25" customHeight="1" x14ac:dyDescent="0.3">
      <c r="A22" s="25">
        <f t="shared" si="0"/>
        <v>14</v>
      </c>
      <c r="B22" s="13"/>
      <c r="C22" s="13"/>
      <c r="D22" s="13"/>
      <c r="E22" s="13"/>
      <c r="F22" s="75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8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13.25" customHeight="1" x14ac:dyDescent="0.3">
      <c r="A23" s="25">
        <f t="shared" si="0"/>
        <v>15</v>
      </c>
      <c r="B23" s="13"/>
      <c r="C23" s="13"/>
      <c r="D23" s="13"/>
      <c r="E23" s="13"/>
      <c r="F23" s="75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28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13.25" customHeight="1" x14ac:dyDescent="0.3">
      <c r="A24" s="25">
        <f t="shared" si="0"/>
        <v>16</v>
      </c>
      <c r="B24" s="13"/>
      <c r="C24" s="13"/>
      <c r="D24" s="13"/>
      <c r="E24" s="13"/>
      <c r="F24" s="75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8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13.25" customHeight="1" thickBot="1" x14ac:dyDescent="0.35">
      <c r="A25" s="29">
        <f t="shared" si="0"/>
        <v>17</v>
      </c>
      <c r="B25" s="30"/>
      <c r="C25" s="30"/>
      <c r="D25" s="30"/>
      <c r="E25" s="30"/>
      <c r="F25" s="76"/>
      <c r="G25" s="31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2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8.75" customHeight="1" x14ac:dyDescent="0.3">
      <c r="A26" s="2"/>
      <c r="B26" s="1"/>
    </row>
    <row r="27" spans="1:28" ht="18.75" customHeight="1" x14ac:dyDescent="0.3">
      <c r="A27" s="2"/>
      <c r="B27" s="1"/>
    </row>
    <row r="28" spans="1:28" ht="18.75" customHeight="1" x14ac:dyDescent="0.3">
      <c r="A28" s="2"/>
      <c r="B28" s="1"/>
    </row>
    <row r="29" spans="1:28" ht="18.75" customHeight="1" x14ac:dyDescent="0.3">
      <c r="A29" s="2"/>
      <c r="B29" s="1"/>
    </row>
    <row r="30" spans="1:28" ht="18.75" customHeight="1" x14ac:dyDescent="0.3">
      <c r="A30" s="2"/>
      <c r="B30" s="1"/>
    </row>
    <row r="31" spans="1:28" ht="18.75" customHeight="1" x14ac:dyDescent="0.3">
      <c r="A31" s="2"/>
      <c r="B31" s="1"/>
    </row>
    <row r="32" spans="1:28" ht="18.75" customHeight="1" x14ac:dyDescent="0.3">
      <c r="A32" s="2"/>
      <c r="B32" s="1"/>
    </row>
    <row r="33" spans="1:2" ht="18.75" customHeight="1" x14ac:dyDescent="0.3">
      <c r="A33" s="2"/>
      <c r="B33" s="1"/>
    </row>
    <row r="34" spans="1:2" ht="18.75" customHeight="1" x14ac:dyDescent="0.3">
      <c r="A34" s="2"/>
      <c r="B34" s="1"/>
    </row>
    <row r="35" spans="1:2" ht="18.75" customHeight="1" x14ac:dyDescent="0.3">
      <c r="A35" s="2"/>
      <c r="B35" s="1"/>
    </row>
    <row r="36" spans="1:2" ht="18.75" customHeight="1" x14ac:dyDescent="0.3">
      <c r="A36" s="2"/>
      <c r="B36" s="1"/>
    </row>
    <row r="37" spans="1:2" ht="18.75" customHeight="1" x14ac:dyDescent="0.3">
      <c r="A37" s="2"/>
      <c r="B37" s="1"/>
    </row>
    <row r="38" spans="1:2" ht="18.75" customHeight="1" x14ac:dyDescent="0.3">
      <c r="A38" s="2"/>
      <c r="B38" s="1"/>
    </row>
    <row r="39" spans="1:2" ht="18.75" customHeight="1" x14ac:dyDescent="0.3">
      <c r="A39" s="2"/>
      <c r="B39" s="1"/>
    </row>
    <row r="40" spans="1:2" ht="18.75" customHeight="1" x14ac:dyDescent="0.3">
      <c r="A40" s="2"/>
      <c r="B40" s="1"/>
    </row>
    <row r="41" spans="1:2" ht="18.75" customHeight="1" x14ac:dyDescent="0.3">
      <c r="A41" s="2"/>
      <c r="B41" s="1"/>
    </row>
    <row r="42" spans="1:2" ht="18.75" customHeight="1" x14ac:dyDescent="0.3">
      <c r="A42" s="2"/>
      <c r="B42" s="1"/>
    </row>
    <row r="43" spans="1:2" ht="18.75" customHeight="1" x14ac:dyDescent="0.3">
      <c r="A43" s="2"/>
      <c r="B43" s="1"/>
    </row>
    <row r="44" spans="1:2" ht="18.75" customHeight="1" x14ac:dyDescent="0.3">
      <c r="A44" s="2"/>
      <c r="B44" s="1"/>
    </row>
    <row r="45" spans="1:2" ht="18.75" customHeight="1" x14ac:dyDescent="0.3">
      <c r="A45" s="2"/>
      <c r="B45" s="1"/>
    </row>
    <row r="46" spans="1:2" ht="18.75" customHeight="1" x14ac:dyDescent="0.3">
      <c r="A46" s="2"/>
      <c r="B46" s="1"/>
    </row>
    <row r="47" spans="1:2" ht="18.75" customHeight="1" x14ac:dyDescent="0.3">
      <c r="A47" s="2"/>
      <c r="B47" s="1"/>
    </row>
    <row r="48" spans="1:2" ht="18.75" customHeight="1" x14ac:dyDescent="0.3">
      <c r="A48" s="2"/>
      <c r="B48" s="1"/>
    </row>
    <row r="49" spans="1:2" ht="18.75" customHeight="1" x14ac:dyDescent="0.3">
      <c r="A49" s="2"/>
      <c r="B49" s="1"/>
    </row>
    <row r="50" spans="1:2" ht="18.75" customHeight="1" x14ac:dyDescent="0.3">
      <c r="A50" s="2"/>
      <c r="B50" s="1"/>
    </row>
    <row r="51" spans="1:2" ht="18.75" customHeight="1" x14ac:dyDescent="0.3">
      <c r="A51" s="2"/>
      <c r="B51" s="1"/>
    </row>
    <row r="52" spans="1:2" ht="18.75" customHeight="1" x14ac:dyDescent="0.3">
      <c r="A52" s="2"/>
      <c r="B52" s="1"/>
    </row>
    <row r="53" spans="1:2" ht="18.75" customHeight="1" x14ac:dyDescent="0.3">
      <c r="A53" s="2"/>
      <c r="B53" s="1"/>
    </row>
    <row r="54" spans="1:2" ht="18.75" customHeight="1" x14ac:dyDescent="0.3">
      <c r="A54" s="2"/>
      <c r="B54" s="1"/>
    </row>
    <row r="55" spans="1:2" ht="18.75" customHeight="1" x14ac:dyDescent="0.3">
      <c r="A55" s="2"/>
      <c r="B55" s="1"/>
    </row>
    <row r="56" spans="1:2" ht="18.75" customHeight="1" x14ac:dyDescent="0.3">
      <c r="A56" s="2"/>
      <c r="B56" s="1"/>
    </row>
    <row r="57" spans="1:2" ht="18.75" customHeight="1" x14ac:dyDescent="0.3">
      <c r="A57" s="2"/>
      <c r="B57" s="1"/>
    </row>
    <row r="58" spans="1:2" ht="18.75" customHeight="1" x14ac:dyDescent="0.3">
      <c r="A58" s="2"/>
      <c r="B58" s="1"/>
    </row>
    <row r="59" spans="1:2" ht="18.75" customHeight="1" x14ac:dyDescent="0.3">
      <c r="A59" s="2"/>
      <c r="B59" s="1"/>
    </row>
    <row r="60" spans="1:2" ht="18.75" customHeight="1" x14ac:dyDescent="0.3">
      <c r="A60" s="2"/>
      <c r="B60" s="1"/>
    </row>
    <row r="61" spans="1:2" ht="18.75" customHeight="1" x14ac:dyDescent="0.3">
      <c r="A61" s="2"/>
      <c r="B61" s="1"/>
    </row>
    <row r="62" spans="1:2" ht="18.75" customHeight="1" x14ac:dyDescent="0.3">
      <c r="A62" s="2"/>
      <c r="B62" s="1"/>
    </row>
    <row r="63" spans="1:2" ht="18.75" customHeight="1" x14ac:dyDescent="0.3">
      <c r="A63" s="2"/>
      <c r="B63" s="1"/>
    </row>
    <row r="64" spans="1:2" ht="18.75" customHeight="1" x14ac:dyDescent="0.3">
      <c r="A64" s="2"/>
      <c r="B64" s="1"/>
    </row>
    <row r="65" spans="1:2" ht="18.75" customHeight="1" x14ac:dyDescent="0.3">
      <c r="A65" s="2"/>
      <c r="B65" s="1"/>
    </row>
    <row r="66" spans="1:2" ht="18.75" customHeight="1" x14ac:dyDescent="0.3">
      <c r="A66" s="2"/>
      <c r="B66" s="1"/>
    </row>
    <row r="67" spans="1:2" ht="18.75" customHeight="1" x14ac:dyDescent="0.3">
      <c r="A67" s="2"/>
      <c r="B67" s="1"/>
    </row>
    <row r="68" spans="1:2" ht="18.75" customHeight="1" x14ac:dyDescent="0.3">
      <c r="A68" s="2"/>
      <c r="B68" s="1"/>
    </row>
    <row r="69" spans="1:2" ht="18.75" customHeight="1" x14ac:dyDescent="0.3">
      <c r="A69" s="2"/>
      <c r="B69" s="1"/>
    </row>
    <row r="70" spans="1:2" ht="18.75" customHeight="1" x14ac:dyDescent="0.3">
      <c r="A70" s="2"/>
      <c r="B70" s="1"/>
    </row>
    <row r="71" spans="1:2" ht="18.75" customHeight="1" x14ac:dyDescent="0.3">
      <c r="A71" s="2"/>
      <c r="B71" s="1"/>
    </row>
    <row r="72" spans="1:2" ht="18.75" customHeight="1" x14ac:dyDescent="0.3">
      <c r="A72" s="2"/>
      <c r="B72" s="1"/>
    </row>
    <row r="73" spans="1:2" ht="18.75" customHeight="1" x14ac:dyDescent="0.3">
      <c r="A73" s="2"/>
      <c r="B73" s="1"/>
    </row>
    <row r="74" spans="1:2" ht="18.75" customHeight="1" x14ac:dyDescent="0.3">
      <c r="A74" s="2"/>
      <c r="B74" s="1"/>
    </row>
    <row r="75" spans="1:2" ht="18.75" customHeight="1" x14ac:dyDescent="0.3">
      <c r="A75" s="2"/>
      <c r="B75" s="1"/>
    </row>
    <row r="76" spans="1:2" ht="18.75" customHeight="1" x14ac:dyDescent="0.3">
      <c r="A76" s="2"/>
      <c r="B76" s="1"/>
    </row>
    <row r="77" spans="1:2" ht="18.75" customHeight="1" x14ac:dyDescent="0.3">
      <c r="A77" s="2"/>
      <c r="B77" s="1"/>
    </row>
    <row r="78" spans="1:2" ht="18.75" customHeight="1" x14ac:dyDescent="0.3">
      <c r="A78" s="2"/>
      <c r="B78" s="1"/>
    </row>
    <row r="79" spans="1:2" ht="18.75" customHeight="1" x14ac:dyDescent="0.3">
      <c r="A79" s="2"/>
      <c r="B79" s="1"/>
    </row>
    <row r="80" spans="1:2" ht="18.75" customHeight="1" x14ac:dyDescent="0.3">
      <c r="A80" s="2"/>
      <c r="B80" s="1"/>
    </row>
    <row r="81" spans="1:2" ht="18.75" customHeight="1" x14ac:dyDescent="0.3">
      <c r="A81" s="2"/>
      <c r="B81" s="1"/>
    </row>
    <row r="82" spans="1:2" ht="18.75" customHeight="1" x14ac:dyDescent="0.3">
      <c r="A82" s="2"/>
      <c r="B82" s="1"/>
    </row>
    <row r="83" spans="1:2" ht="18.75" customHeight="1" x14ac:dyDescent="0.3">
      <c r="A83" s="2"/>
      <c r="B83" s="1"/>
    </row>
    <row r="84" spans="1:2" ht="18.75" customHeight="1" x14ac:dyDescent="0.3">
      <c r="A84" s="2"/>
      <c r="B84" s="1"/>
    </row>
    <row r="85" spans="1:2" ht="18.75" customHeight="1" x14ac:dyDescent="0.3">
      <c r="A85" s="2"/>
      <c r="B85" s="1"/>
    </row>
    <row r="86" spans="1:2" ht="18.75" customHeight="1" x14ac:dyDescent="0.3">
      <c r="A86" s="2"/>
      <c r="B86" s="1"/>
    </row>
    <row r="87" spans="1:2" ht="18.75" customHeight="1" x14ac:dyDescent="0.3">
      <c r="A87" s="2"/>
      <c r="B87" s="1"/>
    </row>
    <row r="88" spans="1:2" ht="18.75" customHeight="1" x14ac:dyDescent="0.3">
      <c r="A88" s="2"/>
      <c r="B88" s="1"/>
    </row>
    <row r="89" spans="1:2" ht="18.75" customHeight="1" x14ac:dyDescent="0.3">
      <c r="A89" s="2"/>
      <c r="B89" s="1"/>
    </row>
    <row r="90" spans="1:2" ht="18.75" customHeight="1" x14ac:dyDescent="0.3">
      <c r="A90" s="2"/>
      <c r="B90" s="1"/>
    </row>
    <row r="91" spans="1:2" ht="18.75" customHeight="1" x14ac:dyDescent="0.3">
      <c r="A91" s="2"/>
      <c r="B91" s="1"/>
    </row>
    <row r="92" spans="1:2" ht="18.75" customHeight="1" x14ac:dyDescent="0.3">
      <c r="A92" s="2"/>
      <c r="B92" s="1"/>
    </row>
    <row r="93" spans="1:2" ht="18.75" customHeight="1" x14ac:dyDescent="0.3">
      <c r="A93" s="2"/>
      <c r="B93" s="1"/>
    </row>
    <row r="94" spans="1:2" ht="18.75" customHeight="1" x14ac:dyDescent="0.3">
      <c r="A94" s="2"/>
      <c r="B94" s="1"/>
    </row>
    <row r="95" spans="1:2" ht="18.75" customHeight="1" x14ac:dyDescent="0.3">
      <c r="A95" s="2"/>
      <c r="B95" s="1"/>
    </row>
    <row r="96" spans="1:2" ht="18.75" customHeight="1" x14ac:dyDescent="0.3">
      <c r="A96" s="2"/>
      <c r="B96" s="1"/>
    </row>
    <row r="97" spans="1:2" ht="18.75" customHeight="1" x14ac:dyDescent="0.3">
      <c r="A97" s="2"/>
      <c r="B97" s="1"/>
    </row>
    <row r="98" spans="1:2" ht="18.75" customHeight="1" x14ac:dyDescent="0.3">
      <c r="A98" s="2"/>
      <c r="B98" s="1"/>
    </row>
    <row r="99" spans="1:2" ht="18.75" customHeight="1" x14ac:dyDescent="0.3">
      <c r="A99" s="2"/>
      <c r="B99" s="1"/>
    </row>
    <row r="100" spans="1:2" ht="18.75" customHeight="1" x14ac:dyDescent="0.3">
      <c r="A100" s="2"/>
      <c r="B100" s="1"/>
    </row>
    <row r="101" spans="1:2" ht="18.75" customHeight="1" x14ac:dyDescent="0.3">
      <c r="A101" s="2"/>
      <c r="B101" s="1"/>
    </row>
    <row r="102" spans="1:2" ht="18.75" customHeight="1" x14ac:dyDescent="0.3">
      <c r="A102" s="2"/>
      <c r="B102" s="1"/>
    </row>
    <row r="103" spans="1:2" ht="18.75" customHeight="1" x14ac:dyDescent="0.3">
      <c r="A103" s="2"/>
      <c r="B103" s="1"/>
    </row>
    <row r="104" spans="1:2" ht="18.75" customHeight="1" x14ac:dyDescent="0.3">
      <c r="A104" s="2"/>
      <c r="B104" s="1"/>
    </row>
    <row r="105" spans="1:2" ht="18.75" customHeight="1" x14ac:dyDescent="0.3">
      <c r="A105" s="2"/>
      <c r="B105" s="1"/>
    </row>
    <row r="106" spans="1:2" ht="18.75" customHeight="1" x14ac:dyDescent="0.3">
      <c r="A106" s="2"/>
      <c r="B106" s="1"/>
    </row>
    <row r="107" spans="1:2" ht="18.75" customHeight="1" x14ac:dyDescent="0.3">
      <c r="A107" s="2"/>
      <c r="B107" s="1"/>
    </row>
    <row r="108" spans="1:2" ht="18.75" customHeight="1" x14ac:dyDescent="0.3">
      <c r="A108" s="2"/>
      <c r="B108" s="1"/>
    </row>
    <row r="109" spans="1:2" ht="18.75" customHeight="1" x14ac:dyDescent="0.3">
      <c r="A109" s="2"/>
      <c r="B109" s="1"/>
    </row>
    <row r="110" spans="1:2" ht="18.75" customHeight="1" x14ac:dyDescent="0.3">
      <c r="A110" s="2"/>
      <c r="B110" s="1"/>
    </row>
    <row r="111" spans="1:2" ht="18.75" customHeight="1" x14ac:dyDescent="0.3">
      <c r="A111" s="2"/>
      <c r="B111" s="1"/>
    </row>
    <row r="112" spans="1:2" ht="18.75" customHeight="1" x14ac:dyDescent="0.3">
      <c r="A112" s="2"/>
      <c r="B112" s="1"/>
    </row>
    <row r="113" spans="1:2" ht="18.75" customHeight="1" x14ac:dyDescent="0.3">
      <c r="A113" s="2"/>
      <c r="B113" s="1"/>
    </row>
    <row r="114" spans="1:2" ht="18.75" customHeight="1" x14ac:dyDescent="0.3">
      <c r="A114" s="2"/>
      <c r="B114" s="1"/>
    </row>
    <row r="115" spans="1:2" ht="18.75" customHeight="1" x14ac:dyDescent="0.3">
      <c r="A115" s="2"/>
      <c r="B115" s="1"/>
    </row>
    <row r="116" spans="1:2" ht="18.75" customHeight="1" x14ac:dyDescent="0.3">
      <c r="A116" s="2"/>
      <c r="B116" s="1"/>
    </row>
    <row r="117" spans="1:2" ht="18.75" customHeight="1" x14ac:dyDescent="0.3">
      <c r="A117" s="2"/>
      <c r="B117" s="1"/>
    </row>
    <row r="118" spans="1:2" ht="18.75" customHeight="1" x14ac:dyDescent="0.3">
      <c r="A118" s="2"/>
      <c r="B118" s="1"/>
    </row>
    <row r="119" spans="1:2" ht="18.75" customHeight="1" x14ac:dyDescent="0.3">
      <c r="A119" s="2"/>
      <c r="B119" s="1"/>
    </row>
    <row r="120" spans="1:2" ht="18.75" customHeight="1" x14ac:dyDescent="0.3">
      <c r="A120" s="2"/>
      <c r="B120" s="1"/>
    </row>
    <row r="121" spans="1:2" ht="18.75" customHeight="1" x14ac:dyDescent="0.3">
      <c r="A121" s="2"/>
      <c r="B121" s="1"/>
    </row>
    <row r="122" spans="1:2" ht="18.75" customHeight="1" x14ac:dyDescent="0.3">
      <c r="A122" s="2"/>
      <c r="B122" s="1"/>
    </row>
    <row r="123" spans="1:2" ht="18.75" customHeight="1" x14ac:dyDescent="0.3">
      <c r="A123" s="2"/>
      <c r="B123" s="1"/>
    </row>
    <row r="124" spans="1:2" ht="18.75" customHeight="1" x14ac:dyDescent="0.3">
      <c r="A124" s="2"/>
      <c r="B124" s="1"/>
    </row>
    <row r="125" spans="1:2" ht="18.75" customHeight="1" x14ac:dyDescent="0.3">
      <c r="A125" s="2"/>
      <c r="B125" s="1"/>
    </row>
    <row r="126" spans="1:2" ht="18.75" customHeight="1" x14ac:dyDescent="0.3">
      <c r="A126" s="2"/>
      <c r="B126" s="1"/>
    </row>
    <row r="127" spans="1:2" ht="18.75" customHeight="1" x14ac:dyDescent="0.3">
      <c r="A127" s="2"/>
      <c r="B127" s="1"/>
    </row>
    <row r="128" spans="1:2" ht="18.75" customHeight="1" x14ac:dyDescent="0.3">
      <c r="A128" s="2"/>
      <c r="B128" s="1"/>
    </row>
    <row r="129" spans="1:2" ht="18.75" customHeight="1" x14ac:dyDescent="0.3">
      <c r="A129" s="2"/>
      <c r="B129" s="1"/>
    </row>
    <row r="130" spans="1:2" ht="18.75" customHeight="1" x14ac:dyDescent="0.3">
      <c r="A130" s="2"/>
      <c r="B130" s="1"/>
    </row>
    <row r="131" spans="1:2" ht="18.75" customHeight="1" x14ac:dyDescent="0.3">
      <c r="A131" s="2"/>
      <c r="B131" s="1"/>
    </row>
    <row r="132" spans="1:2" ht="18.75" customHeight="1" x14ac:dyDescent="0.3">
      <c r="A132" s="2"/>
      <c r="B132" s="1"/>
    </row>
    <row r="133" spans="1:2" ht="18.75" customHeight="1" x14ac:dyDescent="0.3">
      <c r="A133" s="2"/>
      <c r="B133" s="1"/>
    </row>
    <row r="134" spans="1:2" ht="18.75" customHeight="1" x14ac:dyDescent="0.3">
      <c r="A134" s="2"/>
      <c r="B134" s="1"/>
    </row>
    <row r="135" spans="1:2" ht="18.75" customHeight="1" x14ac:dyDescent="0.3">
      <c r="A135" s="2"/>
      <c r="B135" s="1"/>
    </row>
    <row r="136" spans="1:2" ht="18.75" customHeight="1" x14ac:dyDescent="0.3">
      <c r="A136" s="2"/>
      <c r="B136" s="1"/>
    </row>
    <row r="137" spans="1:2" ht="18.75" customHeight="1" x14ac:dyDescent="0.3">
      <c r="A137" s="2"/>
      <c r="B137" s="1"/>
    </row>
    <row r="138" spans="1:2" ht="18.75" customHeight="1" x14ac:dyDescent="0.3">
      <c r="A138" s="2"/>
      <c r="B138" s="1"/>
    </row>
    <row r="139" spans="1:2" ht="18.75" customHeight="1" x14ac:dyDescent="0.3">
      <c r="A139" s="2"/>
      <c r="B139" s="1"/>
    </row>
    <row r="140" spans="1:2" ht="18.75" customHeight="1" x14ac:dyDescent="0.3">
      <c r="A140" s="2"/>
      <c r="B140" s="1"/>
    </row>
    <row r="141" spans="1:2" ht="18.75" customHeight="1" x14ac:dyDescent="0.3">
      <c r="A141" s="2"/>
      <c r="B141" s="1"/>
    </row>
    <row r="142" spans="1:2" ht="18.75" customHeight="1" x14ac:dyDescent="0.3">
      <c r="A142" s="2"/>
      <c r="B142" s="1"/>
    </row>
    <row r="143" spans="1:2" ht="18.75" customHeight="1" x14ac:dyDescent="0.3">
      <c r="A143" s="2"/>
      <c r="B143" s="1"/>
    </row>
    <row r="144" spans="1:2" ht="18.75" customHeight="1" x14ac:dyDescent="0.3">
      <c r="A144" s="2"/>
      <c r="B144" s="1"/>
    </row>
    <row r="145" spans="1:2" ht="18.75" customHeight="1" x14ac:dyDescent="0.3">
      <c r="A145" s="2"/>
      <c r="B145" s="1"/>
    </row>
    <row r="146" spans="1:2" ht="18.75" customHeight="1" x14ac:dyDescent="0.3">
      <c r="A146" s="2"/>
      <c r="B146" s="1"/>
    </row>
    <row r="147" spans="1:2" ht="18.75" customHeight="1" x14ac:dyDescent="0.3">
      <c r="A147" s="2"/>
      <c r="B147" s="1"/>
    </row>
    <row r="148" spans="1:2" ht="18.75" customHeight="1" x14ac:dyDescent="0.3">
      <c r="A148" s="2"/>
      <c r="B148" s="1"/>
    </row>
    <row r="149" spans="1:2" ht="18.75" customHeight="1" x14ac:dyDescent="0.3">
      <c r="A149" s="2"/>
      <c r="B149" s="1"/>
    </row>
    <row r="150" spans="1:2" ht="18.75" customHeight="1" x14ac:dyDescent="0.3">
      <c r="A150" s="2"/>
      <c r="B150" s="1"/>
    </row>
    <row r="151" spans="1:2" ht="18.75" customHeight="1" x14ac:dyDescent="0.3">
      <c r="A151" s="2"/>
      <c r="B151" s="1"/>
    </row>
    <row r="152" spans="1:2" ht="18.75" customHeight="1" x14ac:dyDescent="0.3">
      <c r="A152" s="2"/>
      <c r="B152" s="1"/>
    </row>
    <row r="153" spans="1:2" ht="18.75" customHeight="1" x14ac:dyDescent="0.3">
      <c r="A153" s="2"/>
      <c r="B153" s="1"/>
    </row>
    <row r="154" spans="1:2" ht="18.75" customHeight="1" x14ac:dyDescent="0.3">
      <c r="A154" s="2"/>
      <c r="B154" s="1"/>
    </row>
    <row r="155" spans="1:2" ht="18.75" customHeight="1" x14ac:dyDescent="0.3">
      <c r="A155" s="2"/>
      <c r="B155" s="1"/>
    </row>
    <row r="156" spans="1:2" ht="18.75" customHeight="1" x14ac:dyDescent="0.3">
      <c r="A156" s="2"/>
      <c r="B156" s="1"/>
    </row>
    <row r="157" spans="1:2" ht="18.75" customHeight="1" x14ac:dyDescent="0.3">
      <c r="A157" s="2"/>
      <c r="B157" s="1"/>
    </row>
    <row r="158" spans="1:2" ht="18.75" customHeight="1" x14ac:dyDescent="0.3">
      <c r="A158" s="2"/>
      <c r="B158" s="1"/>
    </row>
    <row r="159" spans="1:2" ht="18.75" customHeight="1" x14ac:dyDescent="0.3">
      <c r="A159" s="2"/>
      <c r="B159" s="1"/>
    </row>
    <row r="160" spans="1:2" ht="18.75" customHeight="1" x14ac:dyDescent="0.3">
      <c r="A160" s="2"/>
      <c r="B160" s="1"/>
    </row>
    <row r="161" spans="1:2" ht="18.75" customHeight="1" x14ac:dyDescent="0.3">
      <c r="A161" s="2"/>
      <c r="B161" s="1"/>
    </row>
    <row r="162" spans="1:2" ht="18.75" customHeight="1" x14ac:dyDescent="0.3">
      <c r="A162" s="2"/>
      <c r="B162" s="1"/>
    </row>
    <row r="163" spans="1:2" ht="18.75" customHeight="1" x14ac:dyDescent="0.3">
      <c r="A163" s="2"/>
      <c r="B163" s="1"/>
    </row>
    <row r="164" spans="1:2" ht="18.75" customHeight="1" x14ac:dyDescent="0.3">
      <c r="A164" s="2"/>
      <c r="B164" s="1"/>
    </row>
    <row r="165" spans="1:2" ht="18.75" customHeight="1" x14ac:dyDescent="0.3">
      <c r="A165" s="2"/>
      <c r="B165" s="1"/>
    </row>
    <row r="166" spans="1:2" ht="18.75" customHeight="1" x14ac:dyDescent="0.3">
      <c r="A166" s="2"/>
      <c r="B166" s="1"/>
    </row>
    <row r="167" spans="1:2" ht="18.75" customHeight="1" x14ac:dyDescent="0.3">
      <c r="A167" s="2"/>
      <c r="B167" s="1"/>
    </row>
    <row r="168" spans="1:2" ht="18.75" customHeight="1" x14ac:dyDescent="0.3">
      <c r="A168" s="2"/>
      <c r="B168" s="1"/>
    </row>
    <row r="169" spans="1:2" ht="18.75" customHeight="1" x14ac:dyDescent="0.3">
      <c r="A169" s="2"/>
      <c r="B169" s="1"/>
    </row>
    <row r="170" spans="1:2" ht="18.75" customHeight="1" x14ac:dyDescent="0.3">
      <c r="A170" s="2"/>
      <c r="B170" s="1"/>
    </row>
    <row r="171" spans="1:2" ht="18.75" customHeight="1" x14ac:dyDescent="0.3">
      <c r="A171" s="2"/>
      <c r="B171" s="1"/>
    </row>
    <row r="172" spans="1:2" ht="18.75" customHeight="1" x14ac:dyDescent="0.3">
      <c r="A172" s="2"/>
      <c r="B172" s="1"/>
    </row>
    <row r="173" spans="1:2" ht="18.75" customHeight="1" x14ac:dyDescent="0.3">
      <c r="A173" s="2"/>
      <c r="B173" s="1"/>
    </row>
    <row r="174" spans="1:2" ht="18.75" customHeight="1" x14ac:dyDescent="0.3">
      <c r="A174" s="2"/>
      <c r="B174" s="1"/>
    </row>
    <row r="175" spans="1:2" ht="18.75" customHeight="1" x14ac:dyDescent="0.3">
      <c r="A175" s="2"/>
      <c r="B175" s="1"/>
    </row>
    <row r="176" spans="1:2" ht="18.75" customHeight="1" x14ac:dyDescent="0.3">
      <c r="A176" s="2"/>
      <c r="B176" s="1"/>
    </row>
    <row r="177" spans="1:2" ht="18.75" customHeight="1" x14ac:dyDescent="0.3">
      <c r="A177" s="2"/>
      <c r="B177" s="1"/>
    </row>
    <row r="178" spans="1:2" ht="18.75" customHeight="1" x14ac:dyDescent="0.3">
      <c r="A178" s="2"/>
      <c r="B178" s="1"/>
    </row>
    <row r="179" spans="1:2" ht="18.75" customHeight="1" x14ac:dyDescent="0.3">
      <c r="A179" s="2"/>
      <c r="B179" s="1"/>
    </row>
    <row r="180" spans="1:2" ht="18.75" customHeight="1" x14ac:dyDescent="0.3">
      <c r="A180" s="2"/>
      <c r="B180" s="1"/>
    </row>
    <row r="181" spans="1:2" ht="18.75" customHeight="1" x14ac:dyDescent="0.3">
      <c r="A181" s="2"/>
      <c r="B181" s="1"/>
    </row>
    <row r="182" spans="1:2" ht="18.75" customHeight="1" x14ac:dyDescent="0.3">
      <c r="A182" s="2"/>
      <c r="B182" s="1"/>
    </row>
    <row r="183" spans="1:2" ht="18.75" customHeight="1" x14ac:dyDescent="0.3">
      <c r="A183" s="2"/>
      <c r="B183" s="1"/>
    </row>
    <row r="184" spans="1:2" ht="18.75" customHeight="1" x14ac:dyDescent="0.3">
      <c r="A184" s="2"/>
      <c r="B184" s="1"/>
    </row>
    <row r="185" spans="1:2" ht="18.75" customHeight="1" x14ac:dyDescent="0.3">
      <c r="A185" s="2"/>
      <c r="B185" s="1"/>
    </row>
    <row r="186" spans="1:2" ht="18.75" customHeight="1" x14ac:dyDescent="0.3">
      <c r="A186" s="2"/>
      <c r="B186" s="1"/>
    </row>
    <row r="187" spans="1:2" ht="18.75" customHeight="1" x14ac:dyDescent="0.3">
      <c r="A187" s="2"/>
      <c r="B187" s="1"/>
    </row>
    <row r="188" spans="1:2" ht="18.75" customHeight="1" x14ac:dyDescent="0.3">
      <c r="A188" s="2"/>
      <c r="B188" s="1"/>
    </row>
    <row r="189" spans="1:2" ht="18.75" customHeight="1" x14ac:dyDescent="0.3">
      <c r="A189" s="2"/>
      <c r="B189" s="1"/>
    </row>
    <row r="190" spans="1:2" ht="18.75" customHeight="1" x14ac:dyDescent="0.3">
      <c r="A190" s="2"/>
      <c r="B190" s="1"/>
    </row>
    <row r="191" spans="1:2" ht="18.75" customHeight="1" x14ac:dyDescent="0.3">
      <c r="A191" s="2"/>
      <c r="B191" s="1"/>
    </row>
    <row r="192" spans="1:2" ht="18.75" customHeight="1" x14ac:dyDescent="0.3">
      <c r="A192" s="2"/>
      <c r="B192" s="1"/>
    </row>
    <row r="193" spans="1:2" ht="18.75" customHeight="1" x14ac:dyDescent="0.3">
      <c r="A193" s="2"/>
      <c r="B193" s="1"/>
    </row>
    <row r="194" spans="1:2" ht="18.75" customHeight="1" x14ac:dyDescent="0.3">
      <c r="A194" s="2"/>
      <c r="B194" s="1"/>
    </row>
    <row r="195" spans="1:2" ht="18.75" customHeight="1" x14ac:dyDescent="0.3">
      <c r="A195" s="2"/>
      <c r="B195" s="1"/>
    </row>
    <row r="196" spans="1:2" ht="18.75" customHeight="1" x14ac:dyDescent="0.3">
      <c r="A196" s="2"/>
      <c r="B196" s="1"/>
    </row>
    <row r="197" spans="1:2" ht="18.75" customHeight="1" x14ac:dyDescent="0.3">
      <c r="A197" s="2"/>
      <c r="B197" s="1"/>
    </row>
    <row r="198" spans="1:2" ht="18.75" customHeight="1" x14ac:dyDescent="0.3">
      <c r="A198" s="2"/>
      <c r="B198" s="1"/>
    </row>
    <row r="199" spans="1:2" ht="18.75" customHeight="1" x14ac:dyDescent="0.3">
      <c r="A199" s="2"/>
      <c r="B199" s="1"/>
    </row>
    <row r="200" spans="1:2" ht="18.75" customHeight="1" x14ac:dyDescent="0.3">
      <c r="A200" s="2"/>
      <c r="B200" s="1"/>
    </row>
    <row r="201" spans="1:2" ht="18.75" customHeight="1" x14ac:dyDescent="0.3">
      <c r="A201" s="2"/>
      <c r="B201" s="1"/>
    </row>
    <row r="202" spans="1:2" ht="18.75" customHeight="1" x14ac:dyDescent="0.3">
      <c r="A202" s="2"/>
      <c r="B202" s="1"/>
    </row>
    <row r="203" spans="1:2" ht="18.75" customHeight="1" x14ac:dyDescent="0.3">
      <c r="A203" s="2"/>
      <c r="B203" s="1"/>
    </row>
    <row r="204" spans="1:2" ht="18.75" customHeight="1" x14ac:dyDescent="0.3">
      <c r="A204" s="2"/>
      <c r="B204" s="1"/>
    </row>
    <row r="205" spans="1:2" ht="18.75" customHeight="1" x14ac:dyDescent="0.3">
      <c r="A205" s="2"/>
      <c r="B205" s="1"/>
    </row>
    <row r="206" spans="1:2" ht="18.75" customHeight="1" x14ac:dyDescent="0.3">
      <c r="A206" s="2"/>
      <c r="B206" s="1"/>
    </row>
    <row r="207" spans="1:2" ht="18.75" customHeight="1" x14ac:dyDescent="0.3">
      <c r="A207" s="2"/>
      <c r="B207" s="1"/>
    </row>
    <row r="208" spans="1:2" ht="18.75" customHeight="1" x14ac:dyDescent="0.3">
      <c r="A208" s="2"/>
      <c r="B208" s="1"/>
    </row>
    <row r="209" spans="1:2" ht="18.75" customHeight="1" x14ac:dyDescent="0.3">
      <c r="A209" s="2"/>
      <c r="B209" s="1"/>
    </row>
    <row r="210" spans="1:2" ht="18.75" customHeight="1" x14ac:dyDescent="0.3">
      <c r="A210" s="2"/>
      <c r="B210" s="1"/>
    </row>
    <row r="211" spans="1:2" ht="18.75" customHeight="1" x14ac:dyDescent="0.3">
      <c r="A211" s="2"/>
      <c r="B211" s="1"/>
    </row>
    <row r="212" spans="1:2" ht="18.75" customHeight="1" x14ac:dyDescent="0.3">
      <c r="A212" s="2"/>
      <c r="B212" s="1"/>
    </row>
    <row r="213" spans="1:2" ht="18.75" customHeight="1" x14ac:dyDescent="0.3">
      <c r="A213" s="2"/>
      <c r="B213" s="1"/>
    </row>
    <row r="214" spans="1:2" ht="18.75" customHeight="1" x14ac:dyDescent="0.3">
      <c r="A214" s="2"/>
      <c r="B214" s="1"/>
    </row>
    <row r="215" spans="1:2" ht="18.75" customHeight="1" x14ac:dyDescent="0.3">
      <c r="A215" s="2"/>
      <c r="B215" s="1"/>
    </row>
    <row r="216" spans="1:2" ht="18.75" customHeight="1" x14ac:dyDescent="0.3">
      <c r="A216" s="2"/>
      <c r="B216" s="1"/>
    </row>
    <row r="217" spans="1:2" ht="18.75" customHeight="1" x14ac:dyDescent="0.3">
      <c r="A217" s="2"/>
      <c r="B217" s="1"/>
    </row>
    <row r="218" spans="1:2" ht="18.75" customHeight="1" x14ac:dyDescent="0.3">
      <c r="A218" s="2"/>
      <c r="B218" s="1"/>
    </row>
    <row r="219" spans="1:2" ht="18.75" customHeight="1" x14ac:dyDescent="0.3">
      <c r="A219" s="2"/>
      <c r="B219" s="1"/>
    </row>
    <row r="220" spans="1:2" ht="18.75" customHeight="1" x14ac:dyDescent="0.3">
      <c r="A220" s="2"/>
      <c r="B220" s="1"/>
    </row>
    <row r="221" spans="1:2" ht="18.75" customHeight="1" x14ac:dyDescent="0.3">
      <c r="A221" s="2"/>
      <c r="B221" s="1"/>
    </row>
    <row r="222" spans="1:2" ht="18.75" customHeight="1" x14ac:dyDescent="0.3">
      <c r="A222" s="2"/>
      <c r="B222" s="1"/>
    </row>
    <row r="223" spans="1:2" ht="18.75" customHeight="1" x14ac:dyDescent="0.3">
      <c r="A223" s="2"/>
      <c r="B223" s="1"/>
    </row>
    <row r="224" spans="1:2" ht="18.75" customHeight="1" x14ac:dyDescent="0.3">
      <c r="A224" s="2"/>
      <c r="B224" s="1"/>
    </row>
    <row r="225" spans="1:2" ht="18.75" customHeight="1" x14ac:dyDescent="0.3">
      <c r="A225" s="2"/>
      <c r="B225" s="1"/>
    </row>
    <row r="226" spans="1:2" ht="18.75" customHeight="1" x14ac:dyDescent="0.3">
      <c r="A226" s="2"/>
      <c r="B226" s="1"/>
    </row>
    <row r="227" spans="1:2" ht="18.75" customHeight="1" x14ac:dyDescent="0.3">
      <c r="A227" s="2"/>
      <c r="B227" s="1"/>
    </row>
    <row r="228" spans="1:2" ht="18.75" customHeight="1" x14ac:dyDescent="0.3">
      <c r="A228" s="2"/>
      <c r="B228" s="1"/>
    </row>
    <row r="229" spans="1:2" ht="18.75" customHeight="1" x14ac:dyDescent="0.3">
      <c r="A229" s="2"/>
      <c r="B229" s="1"/>
    </row>
    <row r="230" spans="1:2" ht="18.75" customHeight="1" x14ac:dyDescent="0.3">
      <c r="A230" s="2"/>
      <c r="B230" s="1"/>
    </row>
    <row r="231" spans="1:2" ht="18.75" customHeight="1" x14ac:dyDescent="0.3">
      <c r="A231" s="2"/>
      <c r="B231" s="1"/>
    </row>
    <row r="232" spans="1:2" ht="18.75" customHeight="1" x14ac:dyDescent="0.3">
      <c r="A232" s="2"/>
      <c r="B232" s="1"/>
    </row>
    <row r="233" spans="1:2" ht="18.75" customHeight="1" x14ac:dyDescent="0.3">
      <c r="A233" s="2"/>
      <c r="B233" s="1"/>
    </row>
    <row r="234" spans="1:2" ht="15.75" customHeight="1" x14ac:dyDescent="0.3"/>
    <row r="235" spans="1:2" ht="15.75" customHeight="1" x14ac:dyDescent="0.3"/>
    <row r="236" spans="1:2" ht="15.75" customHeight="1" x14ac:dyDescent="0.3"/>
    <row r="237" spans="1:2" ht="15.75" customHeight="1" x14ac:dyDescent="0.3"/>
    <row r="238" spans="1:2" ht="15.75" customHeight="1" x14ac:dyDescent="0.3"/>
    <row r="239" spans="1:2" ht="15.75" customHeight="1" x14ac:dyDescent="0.3"/>
    <row r="240" spans="1:2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</sheetData>
  <mergeCells count="1">
    <mergeCell ref="A9:A10"/>
  </mergeCells>
  <phoneticPr fontId="17"/>
  <dataValidations count="4">
    <dataValidation type="list" allowBlank="1" showErrorMessage="1" sqref="H9:H25" xr:uid="{00000000-0002-0000-0900-000000000000}">
      <formula1>"有り,無し"</formula1>
    </dataValidation>
    <dataValidation type="list" allowBlank="1" showErrorMessage="1" sqref="J9:J25" xr:uid="{00000000-0002-0000-0900-000001000000}">
      <formula1>"あり,なし"</formula1>
    </dataValidation>
    <dataValidation type="list" allowBlank="1" showErrorMessage="1" sqref="G9:G25" xr:uid="{00000000-0002-0000-0900-000002000000}">
      <formula1>"不要,女性モデル,男性モデル"</formula1>
    </dataValidation>
    <dataValidation type="list" allowBlank="1" showErrorMessage="1" sqref="K9:K25" xr:uid="{00000000-0002-0000-0900-000003000000}">
      <formula1>"要,不要"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9A1A-6D22-403B-B6E8-3BCB4882AAF4}">
  <dimension ref="A1:BL292"/>
  <sheetViews>
    <sheetView zoomScale="70" zoomScaleNormal="70" workbookViewId="0">
      <selection activeCell="A18" sqref="A18"/>
    </sheetView>
  </sheetViews>
  <sheetFormatPr defaultRowHeight="14.4" x14ac:dyDescent="0.3"/>
  <cols>
    <col min="1" max="1" width="10.6640625" bestFit="1" customWidth="1"/>
    <col min="2" max="2" width="45.109375" customWidth="1"/>
    <col min="3" max="3" width="11.109375" bestFit="1" customWidth="1"/>
    <col min="5" max="5" width="31.33203125" customWidth="1"/>
    <col min="6" max="6" width="14.6640625" bestFit="1" customWidth="1"/>
    <col min="7" max="7" width="19.88671875" customWidth="1"/>
    <col min="8" max="64" width="8.88671875" style="39"/>
  </cols>
  <sheetData>
    <row r="1" spans="1:64" s="39" customFormat="1" ht="17.399999999999999" x14ac:dyDescent="0.3">
      <c r="A1" s="38" t="s">
        <v>34</v>
      </c>
      <c r="B1" s="38"/>
    </row>
    <row r="2" spans="1:64" s="39" customFormat="1" ht="17.399999999999999" x14ac:dyDescent="0.3">
      <c r="A2" s="38" t="s">
        <v>35</v>
      </c>
      <c r="B2" s="38"/>
    </row>
    <row r="3" spans="1:64" s="39" customFormat="1" ht="18" thickBot="1" x14ac:dyDescent="0.35">
      <c r="A3" s="38"/>
      <c r="B3" s="38"/>
    </row>
    <row r="4" spans="1:64" s="47" customFormat="1" ht="57.6" thickBot="1" x14ac:dyDescent="0.35">
      <c r="A4" s="40" t="s">
        <v>36</v>
      </c>
      <c r="B4" s="41" t="s">
        <v>67</v>
      </c>
      <c r="C4" s="42" t="s">
        <v>37</v>
      </c>
      <c r="D4" s="69" t="s">
        <v>38</v>
      </c>
      <c r="E4" s="43" t="s">
        <v>62</v>
      </c>
      <c r="F4" s="44" t="s">
        <v>39</v>
      </c>
      <c r="G4" s="45" t="s">
        <v>83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64" s="47" customFormat="1" ht="17.399999999999999" x14ac:dyDescent="0.3">
      <c r="A5" s="48" t="s">
        <v>40</v>
      </c>
      <c r="B5" s="49" t="s">
        <v>66</v>
      </c>
      <c r="C5" s="50">
        <f>_xlfn.XLOOKUP(B5,プルダウン!B:B,プルダウン!C:C,0,0)</f>
        <v>2480</v>
      </c>
      <c r="D5" s="50">
        <v>5</v>
      </c>
      <c r="E5" s="50">
        <v>1</v>
      </c>
      <c r="F5" s="51">
        <f>D5</f>
        <v>5</v>
      </c>
      <c r="G5" s="52">
        <f>C5*D5</f>
        <v>12400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</row>
    <row r="6" spans="1:64" ht="17.399999999999999" x14ac:dyDescent="0.3">
      <c r="A6" s="53" t="s">
        <v>41</v>
      </c>
      <c r="B6" s="54"/>
      <c r="C6" s="55">
        <f>_xlfn.XLOOKUP(B6,プルダウン!B:B,プルダウン!C:C,0,0)</f>
        <v>0</v>
      </c>
      <c r="D6" s="56">
        <v>0</v>
      </c>
      <c r="E6" s="56">
        <v>0</v>
      </c>
      <c r="F6" s="57">
        <f t="shared" ref="F6:F25" si="0">D6</f>
        <v>0</v>
      </c>
      <c r="G6" s="58">
        <f t="shared" ref="G6:G25" si="1">C6*D6</f>
        <v>0</v>
      </c>
    </row>
    <row r="7" spans="1:64" ht="17.399999999999999" x14ac:dyDescent="0.3">
      <c r="A7" s="59" t="s">
        <v>42</v>
      </c>
      <c r="B7" s="54"/>
      <c r="C7" s="60">
        <f>_xlfn.XLOOKUP(B7,プルダウン!B:B,プルダウン!C:C,0,0)</f>
        <v>0</v>
      </c>
      <c r="D7" s="61">
        <v>0</v>
      </c>
      <c r="E7" s="61">
        <v>0</v>
      </c>
      <c r="F7" s="62">
        <f t="shared" si="0"/>
        <v>0</v>
      </c>
      <c r="G7" s="63">
        <f t="shared" si="1"/>
        <v>0</v>
      </c>
    </row>
    <row r="8" spans="1:64" ht="17.399999999999999" x14ac:dyDescent="0.3">
      <c r="A8" s="59" t="s">
        <v>43</v>
      </c>
      <c r="B8" s="54"/>
      <c r="C8" s="60">
        <f>_xlfn.XLOOKUP(B8,プルダウン!B:B,プルダウン!C:C,0,0)</f>
        <v>0</v>
      </c>
      <c r="D8" s="61">
        <v>0</v>
      </c>
      <c r="E8" s="61">
        <v>0</v>
      </c>
      <c r="F8" s="62">
        <f t="shared" si="0"/>
        <v>0</v>
      </c>
      <c r="G8" s="63">
        <f t="shared" si="1"/>
        <v>0</v>
      </c>
    </row>
    <row r="9" spans="1:64" ht="17.399999999999999" x14ac:dyDescent="0.3">
      <c r="A9" s="59" t="s">
        <v>44</v>
      </c>
      <c r="B9" s="54"/>
      <c r="C9" s="60">
        <f>_xlfn.XLOOKUP(B9,プルダウン!B:B,プルダウン!C:C,0,0)</f>
        <v>0</v>
      </c>
      <c r="D9" s="61">
        <v>0</v>
      </c>
      <c r="E9" s="61">
        <v>0</v>
      </c>
      <c r="F9" s="62">
        <f t="shared" si="0"/>
        <v>0</v>
      </c>
      <c r="G9" s="63">
        <f t="shared" si="1"/>
        <v>0</v>
      </c>
    </row>
    <row r="10" spans="1:64" ht="17.399999999999999" x14ac:dyDescent="0.3">
      <c r="A10" s="59" t="s">
        <v>45</v>
      </c>
      <c r="B10" s="54"/>
      <c r="C10" s="60">
        <f>_xlfn.XLOOKUP(B10,プルダウン!B:B,プルダウン!C:C,0,0)</f>
        <v>0</v>
      </c>
      <c r="D10" s="61">
        <v>0</v>
      </c>
      <c r="E10" s="61">
        <v>0</v>
      </c>
      <c r="F10" s="62">
        <f t="shared" si="0"/>
        <v>0</v>
      </c>
      <c r="G10" s="63">
        <f t="shared" si="1"/>
        <v>0</v>
      </c>
    </row>
    <row r="11" spans="1:64" ht="17.399999999999999" x14ac:dyDescent="0.3">
      <c r="A11" s="59" t="s">
        <v>46</v>
      </c>
      <c r="B11" s="54"/>
      <c r="C11" s="60">
        <f>_xlfn.XLOOKUP(B11,プルダウン!B:B,プルダウン!C:C,0,0)</f>
        <v>0</v>
      </c>
      <c r="D11" s="61">
        <v>0</v>
      </c>
      <c r="E11" s="61">
        <v>0</v>
      </c>
      <c r="F11" s="62">
        <f t="shared" si="0"/>
        <v>0</v>
      </c>
      <c r="G11" s="63">
        <f t="shared" si="1"/>
        <v>0</v>
      </c>
    </row>
    <row r="12" spans="1:64" ht="17.399999999999999" x14ac:dyDescent="0.3">
      <c r="A12" s="59" t="s">
        <v>47</v>
      </c>
      <c r="B12" s="54"/>
      <c r="C12" s="60">
        <f>_xlfn.XLOOKUP(B12,プルダウン!B:B,プルダウン!C:C,0,0)</f>
        <v>0</v>
      </c>
      <c r="D12" s="61">
        <v>0</v>
      </c>
      <c r="E12" s="61">
        <v>0</v>
      </c>
      <c r="F12" s="62">
        <f t="shared" si="0"/>
        <v>0</v>
      </c>
      <c r="G12" s="63">
        <f t="shared" si="1"/>
        <v>0</v>
      </c>
    </row>
    <row r="13" spans="1:64" ht="17.399999999999999" x14ac:dyDescent="0.3">
      <c r="A13" s="59" t="s">
        <v>48</v>
      </c>
      <c r="B13" s="54"/>
      <c r="C13" s="60">
        <f>_xlfn.XLOOKUP(B13,プルダウン!B:B,プルダウン!C:C,0,0)</f>
        <v>0</v>
      </c>
      <c r="D13" s="61">
        <v>0</v>
      </c>
      <c r="E13" s="61">
        <v>0</v>
      </c>
      <c r="F13" s="62">
        <f t="shared" si="0"/>
        <v>0</v>
      </c>
      <c r="G13" s="63">
        <f t="shared" si="1"/>
        <v>0</v>
      </c>
    </row>
    <row r="14" spans="1:64" ht="17.399999999999999" x14ac:dyDescent="0.3">
      <c r="A14" s="59" t="s">
        <v>49</v>
      </c>
      <c r="B14" s="54"/>
      <c r="C14" s="60">
        <f>_xlfn.XLOOKUP(B14,プルダウン!B:B,プルダウン!C:C,0,0)</f>
        <v>0</v>
      </c>
      <c r="D14" s="61">
        <v>0</v>
      </c>
      <c r="E14" s="61">
        <v>0</v>
      </c>
      <c r="F14" s="62">
        <f t="shared" si="0"/>
        <v>0</v>
      </c>
      <c r="G14" s="63">
        <f t="shared" si="1"/>
        <v>0</v>
      </c>
    </row>
    <row r="15" spans="1:64" ht="17.399999999999999" x14ac:dyDescent="0.3">
      <c r="A15" s="59" t="s">
        <v>50</v>
      </c>
      <c r="B15" s="54"/>
      <c r="C15" s="60">
        <f>_xlfn.XLOOKUP(B15,プルダウン!B:B,プルダウン!C:C,0,0)</f>
        <v>0</v>
      </c>
      <c r="D15" s="61">
        <v>0</v>
      </c>
      <c r="E15" s="61">
        <v>0</v>
      </c>
      <c r="F15" s="62">
        <f t="shared" si="0"/>
        <v>0</v>
      </c>
      <c r="G15" s="63">
        <f t="shared" si="1"/>
        <v>0</v>
      </c>
    </row>
    <row r="16" spans="1:64" ht="17.399999999999999" x14ac:dyDescent="0.3">
      <c r="A16" s="59" t="s">
        <v>51</v>
      </c>
      <c r="B16" s="54"/>
      <c r="C16" s="60">
        <f>_xlfn.XLOOKUP(B16,プルダウン!B:B,プルダウン!C:C,0,0)</f>
        <v>0</v>
      </c>
      <c r="D16" s="61">
        <v>0</v>
      </c>
      <c r="E16" s="61">
        <v>0</v>
      </c>
      <c r="F16" s="62">
        <f t="shared" si="0"/>
        <v>0</v>
      </c>
      <c r="G16" s="63">
        <f t="shared" si="1"/>
        <v>0</v>
      </c>
    </row>
    <row r="17" spans="1:7" ht="17.399999999999999" x14ac:dyDescent="0.3">
      <c r="A17" s="59" t="s">
        <v>52</v>
      </c>
      <c r="B17" s="54"/>
      <c r="C17" s="60">
        <f>_xlfn.XLOOKUP(B17,プルダウン!B:B,プルダウン!C:C,0,0)</f>
        <v>0</v>
      </c>
      <c r="D17" s="61">
        <v>0</v>
      </c>
      <c r="E17" s="61">
        <v>0</v>
      </c>
      <c r="F17" s="62">
        <f t="shared" si="0"/>
        <v>0</v>
      </c>
      <c r="G17" s="63">
        <f t="shared" si="1"/>
        <v>0</v>
      </c>
    </row>
    <row r="18" spans="1:7" ht="17.399999999999999" x14ac:dyDescent="0.3">
      <c r="A18" s="59" t="s">
        <v>53</v>
      </c>
      <c r="B18" s="54"/>
      <c r="C18" s="60">
        <f>_xlfn.XLOOKUP(B18,プルダウン!B:B,プルダウン!C:C,0,0)</f>
        <v>0</v>
      </c>
      <c r="D18" s="61">
        <v>0</v>
      </c>
      <c r="E18" s="61">
        <v>0</v>
      </c>
      <c r="F18" s="62">
        <f t="shared" si="0"/>
        <v>0</v>
      </c>
      <c r="G18" s="63">
        <f t="shared" si="1"/>
        <v>0</v>
      </c>
    </row>
    <row r="19" spans="1:7" ht="17.399999999999999" x14ac:dyDescent="0.3">
      <c r="A19" s="59" t="s">
        <v>54</v>
      </c>
      <c r="B19" s="54"/>
      <c r="C19" s="60">
        <f>_xlfn.XLOOKUP(B19,プルダウン!B:B,プルダウン!C:C,0,0)</f>
        <v>0</v>
      </c>
      <c r="D19" s="61">
        <v>0</v>
      </c>
      <c r="E19" s="61">
        <v>0</v>
      </c>
      <c r="F19" s="62">
        <f t="shared" si="0"/>
        <v>0</v>
      </c>
      <c r="G19" s="63">
        <f t="shared" si="1"/>
        <v>0</v>
      </c>
    </row>
    <row r="20" spans="1:7" ht="17.399999999999999" x14ac:dyDescent="0.3">
      <c r="A20" s="59" t="s">
        <v>55</v>
      </c>
      <c r="B20" s="54"/>
      <c r="C20" s="60">
        <f>_xlfn.XLOOKUP(B20,プルダウン!B:B,プルダウン!C:C,0,0)</f>
        <v>0</v>
      </c>
      <c r="D20" s="61">
        <v>0</v>
      </c>
      <c r="E20" s="61">
        <v>0</v>
      </c>
      <c r="F20" s="62">
        <f t="shared" si="0"/>
        <v>0</v>
      </c>
      <c r="G20" s="63">
        <f t="shared" si="1"/>
        <v>0</v>
      </c>
    </row>
    <row r="21" spans="1:7" ht="17.399999999999999" x14ac:dyDescent="0.3">
      <c r="A21" s="59" t="s">
        <v>56</v>
      </c>
      <c r="B21" s="54"/>
      <c r="C21" s="60">
        <f>_xlfn.XLOOKUP(B21,プルダウン!B:B,プルダウン!C:C,0,0)</f>
        <v>0</v>
      </c>
      <c r="D21" s="61">
        <v>0</v>
      </c>
      <c r="E21" s="61">
        <v>0</v>
      </c>
      <c r="F21" s="62">
        <f t="shared" si="0"/>
        <v>0</v>
      </c>
      <c r="G21" s="63">
        <f t="shared" si="1"/>
        <v>0</v>
      </c>
    </row>
    <row r="22" spans="1:7" ht="17.399999999999999" x14ac:dyDescent="0.3">
      <c r="A22" s="59" t="s">
        <v>57</v>
      </c>
      <c r="B22" s="54"/>
      <c r="C22" s="60">
        <f>_xlfn.XLOOKUP(B22,プルダウン!B:B,プルダウン!C:C,0,0)</f>
        <v>0</v>
      </c>
      <c r="D22" s="61">
        <v>0</v>
      </c>
      <c r="E22" s="61">
        <v>0</v>
      </c>
      <c r="F22" s="62">
        <f t="shared" si="0"/>
        <v>0</v>
      </c>
      <c r="G22" s="63">
        <f t="shared" si="1"/>
        <v>0</v>
      </c>
    </row>
    <row r="23" spans="1:7" ht="17.399999999999999" x14ac:dyDescent="0.3">
      <c r="A23" s="59" t="s">
        <v>58</v>
      </c>
      <c r="B23" s="54"/>
      <c r="C23" s="60">
        <f>_xlfn.XLOOKUP(B23,プルダウン!B:B,プルダウン!C:C,0,0)</f>
        <v>0</v>
      </c>
      <c r="D23" s="61">
        <v>0</v>
      </c>
      <c r="E23" s="61">
        <v>0</v>
      </c>
      <c r="F23" s="62">
        <f t="shared" si="0"/>
        <v>0</v>
      </c>
      <c r="G23" s="63">
        <f t="shared" si="1"/>
        <v>0</v>
      </c>
    </row>
    <row r="24" spans="1:7" ht="17.399999999999999" x14ac:dyDescent="0.3">
      <c r="A24" s="59" t="s">
        <v>59</v>
      </c>
      <c r="B24" s="54"/>
      <c r="C24" s="60">
        <f>_xlfn.XLOOKUP(B24,プルダウン!B:B,プルダウン!C:C,0,0)</f>
        <v>0</v>
      </c>
      <c r="D24" s="61">
        <v>0</v>
      </c>
      <c r="E24" s="61">
        <v>0</v>
      </c>
      <c r="F24" s="62">
        <f t="shared" si="0"/>
        <v>0</v>
      </c>
      <c r="G24" s="63">
        <f t="shared" si="1"/>
        <v>0</v>
      </c>
    </row>
    <row r="25" spans="1:7" ht="18" thickBot="1" x14ac:dyDescent="0.35">
      <c r="A25" s="64" t="s">
        <v>60</v>
      </c>
      <c r="B25" s="70"/>
      <c r="C25" s="65">
        <f>_xlfn.XLOOKUP(B25,プルダウン!B:B,プルダウン!C:C,0,0)</f>
        <v>0</v>
      </c>
      <c r="D25" s="66">
        <v>0</v>
      </c>
      <c r="E25" s="66">
        <v>0</v>
      </c>
      <c r="F25" s="67">
        <f t="shared" si="0"/>
        <v>0</v>
      </c>
      <c r="G25" s="68">
        <f t="shared" si="1"/>
        <v>0</v>
      </c>
    </row>
    <row r="26" spans="1:7" ht="17.399999999999999" x14ac:dyDescent="0.3">
      <c r="A26" s="38"/>
      <c r="B26" s="38"/>
      <c r="C26" s="38"/>
      <c r="D26" s="38"/>
      <c r="E26" s="71" t="s">
        <v>61</v>
      </c>
      <c r="F26" s="91">
        <f>SUM(F6:F25)</f>
        <v>0</v>
      </c>
      <c r="G26" s="93">
        <f>SUM(G6:G25)</f>
        <v>0</v>
      </c>
    </row>
    <row r="27" spans="1:7" ht="26.4" customHeight="1" thickBot="1" x14ac:dyDescent="0.35">
      <c r="A27" s="38"/>
      <c r="B27" s="38"/>
      <c r="C27" s="38"/>
      <c r="D27" s="38"/>
      <c r="E27" s="72" t="s">
        <v>82</v>
      </c>
      <c r="F27" s="92"/>
      <c r="G27" s="94"/>
    </row>
    <row r="28" spans="1:7" s="39" customFormat="1" ht="32.4" customHeight="1" x14ac:dyDescent="0.3"/>
    <row r="29" spans="1:7" s="39" customFormat="1" x14ac:dyDescent="0.3"/>
    <row r="30" spans="1:7" s="39" customFormat="1" x14ac:dyDescent="0.3"/>
    <row r="31" spans="1:7" s="39" customFormat="1" x14ac:dyDescent="0.3"/>
    <row r="32" spans="1:7" s="39" customFormat="1" x14ac:dyDescent="0.3"/>
    <row r="33" s="39" customFormat="1" x14ac:dyDescent="0.3"/>
    <row r="34" s="39" customFormat="1" x14ac:dyDescent="0.3"/>
    <row r="35" s="39" customFormat="1" x14ac:dyDescent="0.3"/>
    <row r="36" s="39" customFormat="1" x14ac:dyDescent="0.3"/>
    <row r="37" s="39" customFormat="1" x14ac:dyDescent="0.3"/>
    <row r="38" s="39" customFormat="1" x14ac:dyDescent="0.3"/>
    <row r="39" s="39" customFormat="1" x14ac:dyDescent="0.3"/>
    <row r="40" s="39" customFormat="1" x14ac:dyDescent="0.3"/>
    <row r="41" s="39" customFormat="1" x14ac:dyDescent="0.3"/>
    <row r="42" s="39" customFormat="1" x14ac:dyDescent="0.3"/>
    <row r="43" s="39" customFormat="1" x14ac:dyDescent="0.3"/>
    <row r="44" s="39" customFormat="1" x14ac:dyDescent="0.3"/>
    <row r="45" s="39" customFormat="1" x14ac:dyDescent="0.3"/>
    <row r="46" s="39" customFormat="1" x14ac:dyDescent="0.3"/>
    <row r="47" s="39" customFormat="1" x14ac:dyDescent="0.3"/>
    <row r="48" s="39" customFormat="1" x14ac:dyDescent="0.3"/>
    <row r="49" s="39" customFormat="1" x14ac:dyDescent="0.3"/>
    <row r="50" s="39" customFormat="1" x14ac:dyDescent="0.3"/>
    <row r="51" s="39" customFormat="1" x14ac:dyDescent="0.3"/>
    <row r="52" s="39" customFormat="1" x14ac:dyDescent="0.3"/>
    <row r="53" s="39" customFormat="1" x14ac:dyDescent="0.3"/>
    <row r="54" s="39" customFormat="1" x14ac:dyDescent="0.3"/>
    <row r="55" s="39" customFormat="1" x14ac:dyDescent="0.3"/>
    <row r="56" s="39" customFormat="1" x14ac:dyDescent="0.3"/>
    <row r="57" s="39" customFormat="1" x14ac:dyDescent="0.3"/>
    <row r="58" s="39" customFormat="1" x14ac:dyDescent="0.3"/>
    <row r="59" s="39" customFormat="1" x14ac:dyDescent="0.3"/>
    <row r="60" s="39" customFormat="1" x14ac:dyDescent="0.3"/>
    <row r="61" s="39" customFormat="1" x14ac:dyDescent="0.3"/>
    <row r="62" s="39" customFormat="1" x14ac:dyDescent="0.3"/>
    <row r="63" s="39" customFormat="1" x14ac:dyDescent="0.3"/>
    <row r="64" s="39" customFormat="1" x14ac:dyDescent="0.3"/>
    <row r="65" s="39" customFormat="1" x14ac:dyDescent="0.3"/>
    <row r="66" s="39" customFormat="1" x14ac:dyDescent="0.3"/>
    <row r="67" s="39" customFormat="1" x14ac:dyDescent="0.3"/>
    <row r="68" s="39" customFormat="1" x14ac:dyDescent="0.3"/>
    <row r="69" s="39" customFormat="1" x14ac:dyDescent="0.3"/>
    <row r="70" s="39" customFormat="1" x14ac:dyDescent="0.3"/>
    <row r="71" s="39" customFormat="1" x14ac:dyDescent="0.3"/>
    <row r="72" s="39" customFormat="1" x14ac:dyDescent="0.3"/>
    <row r="73" s="39" customFormat="1" x14ac:dyDescent="0.3"/>
    <row r="74" s="39" customFormat="1" x14ac:dyDescent="0.3"/>
    <row r="75" s="39" customFormat="1" x14ac:dyDescent="0.3"/>
    <row r="76" s="39" customFormat="1" x14ac:dyDescent="0.3"/>
    <row r="77" s="39" customFormat="1" x14ac:dyDescent="0.3"/>
    <row r="78" s="39" customFormat="1" x14ac:dyDescent="0.3"/>
    <row r="79" s="39" customFormat="1" x14ac:dyDescent="0.3"/>
    <row r="80" s="39" customFormat="1" x14ac:dyDescent="0.3"/>
    <row r="81" s="39" customFormat="1" x14ac:dyDescent="0.3"/>
    <row r="82" s="39" customFormat="1" x14ac:dyDescent="0.3"/>
    <row r="83" s="39" customFormat="1" x14ac:dyDescent="0.3"/>
    <row r="84" s="39" customFormat="1" x14ac:dyDescent="0.3"/>
    <row r="85" s="39" customFormat="1" x14ac:dyDescent="0.3"/>
    <row r="86" s="39" customFormat="1" x14ac:dyDescent="0.3"/>
    <row r="87" s="39" customFormat="1" x14ac:dyDescent="0.3"/>
    <row r="88" s="39" customFormat="1" x14ac:dyDescent="0.3"/>
    <row r="89" s="39" customFormat="1" x14ac:dyDescent="0.3"/>
    <row r="90" s="39" customFormat="1" x14ac:dyDescent="0.3"/>
    <row r="91" s="39" customFormat="1" x14ac:dyDescent="0.3"/>
    <row r="92" s="39" customFormat="1" x14ac:dyDescent="0.3"/>
    <row r="93" s="39" customFormat="1" x14ac:dyDescent="0.3"/>
    <row r="94" s="39" customFormat="1" x14ac:dyDescent="0.3"/>
    <row r="95" s="39" customFormat="1" x14ac:dyDescent="0.3"/>
    <row r="96" s="39" customFormat="1" x14ac:dyDescent="0.3"/>
    <row r="97" s="39" customFormat="1" x14ac:dyDescent="0.3"/>
    <row r="98" s="39" customFormat="1" x14ac:dyDescent="0.3"/>
    <row r="99" s="39" customFormat="1" x14ac:dyDescent="0.3"/>
    <row r="100" s="39" customFormat="1" x14ac:dyDescent="0.3"/>
    <row r="101" s="39" customFormat="1" x14ac:dyDescent="0.3"/>
    <row r="102" s="39" customFormat="1" x14ac:dyDescent="0.3"/>
    <row r="103" s="39" customFormat="1" x14ac:dyDescent="0.3"/>
    <row r="104" s="39" customFormat="1" x14ac:dyDescent="0.3"/>
    <row r="105" s="39" customFormat="1" x14ac:dyDescent="0.3"/>
    <row r="106" s="39" customFormat="1" x14ac:dyDescent="0.3"/>
    <row r="107" s="39" customFormat="1" x14ac:dyDescent="0.3"/>
    <row r="108" s="39" customFormat="1" x14ac:dyDescent="0.3"/>
    <row r="109" s="39" customFormat="1" x14ac:dyDescent="0.3"/>
    <row r="110" s="39" customFormat="1" x14ac:dyDescent="0.3"/>
    <row r="111" s="39" customFormat="1" x14ac:dyDescent="0.3"/>
    <row r="112" s="39" customFormat="1" x14ac:dyDescent="0.3"/>
    <row r="113" s="39" customFormat="1" x14ac:dyDescent="0.3"/>
    <row r="114" s="39" customFormat="1" x14ac:dyDescent="0.3"/>
    <row r="115" s="39" customFormat="1" x14ac:dyDescent="0.3"/>
    <row r="116" s="39" customFormat="1" x14ac:dyDescent="0.3"/>
    <row r="117" s="39" customFormat="1" x14ac:dyDescent="0.3"/>
    <row r="118" s="39" customFormat="1" x14ac:dyDescent="0.3"/>
    <row r="119" s="39" customFormat="1" x14ac:dyDescent="0.3"/>
    <row r="120" s="39" customFormat="1" x14ac:dyDescent="0.3"/>
    <row r="121" s="39" customFormat="1" x14ac:dyDescent="0.3"/>
    <row r="122" s="39" customFormat="1" x14ac:dyDescent="0.3"/>
    <row r="123" s="39" customFormat="1" x14ac:dyDescent="0.3"/>
    <row r="124" s="39" customFormat="1" x14ac:dyDescent="0.3"/>
    <row r="125" s="39" customFormat="1" x14ac:dyDescent="0.3"/>
    <row r="126" s="39" customFormat="1" x14ac:dyDescent="0.3"/>
    <row r="127" s="39" customFormat="1" x14ac:dyDescent="0.3"/>
    <row r="128" s="39" customFormat="1" x14ac:dyDescent="0.3"/>
    <row r="129" s="39" customFormat="1" x14ac:dyDescent="0.3"/>
    <row r="130" s="39" customFormat="1" x14ac:dyDescent="0.3"/>
    <row r="131" s="39" customFormat="1" x14ac:dyDescent="0.3"/>
    <row r="132" s="39" customFormat="1" x14ac:dyDescent="0.3"/>
    <row r="133" s="39" customFormat="1" x14ac:dyDescent="0.3"/>
    <row r="134" s="39" customFormat="1" x14ac:dyDescent="0.3"/>
    <row r="135" s="39" customFormat="1" x14ac:dyDescent="0.3"/>
    <row r="136" s="39" customFormat="1" x14ac:dyDescent="0.3"/>
    <row r="137" s="39" customFormat="1" x14ac:dyDescent="0.3"/>
    <row r="138" s="39" customFormat="1" x14ac:dyDescent="0.3"/>
    <row r="139" s="39" customFormat="1" x14ac:dyDescent="0.3"/>
    <row r="140" s="39" customFormat="1" x14ac:dyDescent="0.3"/>
    <row r="141" s="39" customFormat="1" x14ac:dyDescent="0.3"/>
    <row r="142" s="39" customFormat="1" x14ac:dyDescent="0.3"/>
    <row r="143" s="39" customFormat="1" x14ac:dyDescent="0.3"/>
    <row r="144" s="39" customFormat="1" x14ac:dyDescent="0.3"/>
    <row r="145" s="39" customFormat="1" x14ac:dyDescent="0.3"/>
    <row r="146" s="39" customFormat="1" x14ac:dyDescent="0.3"/>
    <row r="147" s="39" customFormat="1" x14ac:dyDescent="0.3"/>
    <row r="148" s="39" customFormat="1" x14ac:dyDescent="0.3"/>
    <row r="149" s="39" customFormat="1" x14ac:dyDescent="0.3"/>
    <row r="150" s="39" customFormat="1" x14ac:dyDescent="0.3"/>
    <row r="151" s="39" customFormat="1" x14ac:dyDescent="0.3"/>
    <row r="152" s="39" customFormat="1" x14ac:dyDescent="0.3"/>
    <row r="153" s="39" customFormat="1" x14ac:dyDescent="0.3"/>
    <row r="154" s="39" customFormat="1" x14ac:dyDescent="0.3"/>
    <row r="155" s="39" customFormat="1" x14ac:dyDescent="0.3"/>
    <row r="156" s="39" customFormat="1" x14ac:dyDescent="0.3"/>
    <row r="157" s="39" customFormat="1" x14ac:dyDescent="0.3"/>
    <row r="158" s="39" customFormat="1" x14ac:dyDescent="0.3"/>
    <row r="159" s="39" customFormat="1" x14ac:dyDescent="0.3"/>
    <row r="160" s="39" customFormat="1" x14ac:dyDescent="0.3"/>
    <row r="161" s="39" customFormat="1" x14ac:dyDescent="0.3"/>
    <row r="162" s="39" customFormat="1" x14ac:dyDescent="0.3"/>
    <row r="163" s="39" customFormat="1" x14ac:dyDescent="0.3"/>
    <row r="164" s="39" customFormat="1" x14ac:dyDescent="0.3"/>
    <row r="165" s="39" customFormat="1" x14ac:dyDescent="0.3"/>
    <row r="166" s="39" customFormat="1" x14ac:dyDescent="0.3"/>
    <row r="167" s="39" customFormat="1" x14ac:dyDescent="0.3"/>
    <row r="168" s="39" customFormat="1" x14ac:dyDescent="0.3"/>
    <row r="169" s="39" customFormat="1" x14ac:dyDescent="0.3"/>
    <row r="170" s="39" customFormat="1" x14ac:dyDescent="0.3"/>
    <row r="171" s="39" customFormat="1" x14ac:dyDescent="0.3"/>
    <row r="172" s="39" customFormat="1" x14ac:dyDescent="0.3"/>
    <row r="173" s="39" customFormat="1" x14ac:dyDescent="0.3"/>
    <row r="174" s="39" customFormat="1" x14ac:dyDescent="0.3"/>
    <row r="175" s="39" customFormat="1" x14ac:dyDescent="0.3"/>
    <row r="176" s="39" customFormat="1" x14ac:dyDescent="0.3"/>
    <row r="177" s="39" customFormat="1" x14ac:dyDescent="0.3"/>
    <row r="178" s="39" customFormat="1" x14ac:dyDescent="0.3"/>
    <row r="179" s="39" customFormat="1" x14ac:dyDescent="0.3"/>
    <row r="180" s="39" customFormat="1" x14ac:dyDescent="0.3"/>
    <row r="181" s="39" customFormat="1" x14ac:dyDescent="0.3"/>
    <row r="182" s="39" customFormat="1" x14ac:dyDescent="0.3"/>
    <row r="183" s="39" customFormat="1" x14ac:dyDescent="0.3"/>
    <row r="184" s="39" customFormat="1" x14ac:dyDescent="0.3"/>
    <row r="185" s="39" customFormat="1" x14ac:dyDescent="0.3"/>
    <row r="186" s="39" customFormat="1" x14ac:dyDescent="0.3"/>
    <row r="187" s="39" customFormat="1" x14ac:dyDescent="0.3"/>
    <row r="188" s="39" customFormat="1" x14ac:dyDescent="0.3"/>
    <row r="189" s="39" customFormat="1" x14ac:dyDescent="0.3"/>
    <row r="190" s="39" customFormat="1" x14ac:dyDescent="0.3"/>
    <row r="191" s="39" customFormat="1" x14ac:dyDescent="0.3"/>
    <row r="192" s="39" customFormat="1" x14ac:dyDescent="0.3"/>
    <row r="193" s="39" customFormat="1" x14ac:dyDescent="0.3"/>
    <row r="194" s="39" customFormat="1" x14ac:dyDescent="0.3"/>
    <row r="195" s="39" customFormat="1" x14ac:dyDescent="0.3"/>
    <row r="196" s="39" customFormat="1" x14ac:dyDescent="0.3"/>
    <row r="197" s="39" customFormat="1" x14ac:dyDescent="0.3"/>
    <row r="198" s="39" customFormat="1" x14ac:dyDescent="0.3"/>
    <row r="199" s="39" customFormat="1" x14ac:dyDescent="0.3"/>
    <row r="200" s="39" customFormat="1" x14ac:dyDescent="0.3"/>
    <row r="201" s="39" customFormat="1" x14ac:dyDescent="0.3"/>
    <row r="202" s="39" customFormat="1" x14ac:dyDescent="0.3"/>
    <row r="203" s="39" customFormat="1" x14ac:dyDescent="0.3"/>
    <row r="204" s="39" customFormat="1" x14ac:dyDescent="0.3"/>
    <row r="205" s="39" customFormat="1" x14ac:dyDescent="0.3"/>
    <row r="206" s="39" customFormat="1" x14ac:dyDescent="0.3"/>
    <row r="207" s="39" customFormat="1" x14ac:dyDescent="0.3"/>
    <row r="208" s="39" customFormat="1" x14ac:dyDescent="0.3"/>
    <row r="209" s="39" customFormat="1" x14ac:dyDescent="0.3"/>
    <row r="210" s="39" customFormat="1" x14ac:dyDescent="0.3"/>
    <row r="211" s="39" customFormat="1" x14ac:dyDescent="0.3"/>
    <row r="212" s="39" customFormat="1" x14ac:dyDescent="0.3"/>
    <row r="213" s="39" customFormat="1" x14ac:dyDescent="0.3"/>
    <row r="214" s="39" customFormat="1" x14ac:dyDescent="0.3"/>
    <row r="215" s="39" customFormat="1" x14ac:dyDescent="0.3"/>
    <row r="216" s="39" customFormat="1" x14ac:dyDescent="0.3"/>
    <row r="217" s="39" customFormat="1" x14ac:dyDescent="0.3"/>
    <row r="218" s="39" customFormat="1" x14ac:dyDescent="0.3"/>
    <row r="219" s="39" customFormat="1" x14ac:dyDescent="0.3"/>
    <row r="220" s="39" customFormat="1" x14ac:dyDescent="0.3"/>
    <row r="221" s="39" customFormat="1" x14ac:dyDescent="0.3"/>
    <row r="222" s="39" customFormat="1" x14ac:dyDescent="0.3"/>
    <row r="223" s="39" customFormat="1" x14ac:dyDescent="0.3"/>
    <row r="224" s="39" customFormat="1" x14ac:dyDescent="0.3"/>
    <row r="225" s="39" customFormat="1" x14ac:dyDescent="0.3"/>
    <row r="226" s="39" customFormat="1" x14ac:dyDescent="0.3"/>
    <row r="227" s="39" customFormat="1" x14ac:dyDescent="0.3"/>
    <row r="228" s="39" customFormat="1" x14ac:dyDescent="0.3"/>
    <row r="229" s="39" customFormat="1" x14ac:dyDescent="0.3"/>
    <row r="230" s="39" customFormat="1" x14ac:dyDescent="0.3"/>
    <row r="231" s="39" customFormat="1" x14ac:dyDescent="0.3"/>
    <row r="232" s="39" customFormat="1" x14ac:dyDescent="0.3"/>
    <row r="233" s="39" customFormat="1" x14ac:dyDescent="0.3"/>
    <row r="234" s="39" customFormat="1" x14ac:dyDescent="0.3"/>
    <row r="235" s="39" customFormat="1" x14ac:dyDescent="0.3"/>
    <row r="236" s="39" customFormat="1" x14ac:dyDescent="0.3"/>
    <row r="237" s="39" customFormat="1" x14ac:dyDescent="0.3"/>
    <row r="238" s="39" customFormat="1" x14ac:dyDescent="0.3"/>
    <row r="239" s="39" customFormat="1" x14ac:dyDescent="0.3"/>
    <row r="240" s="39" customFormat="1" x14ac:dyDescent="0.3"/>
    <row r="241" s="39" customFormat="1" x14ac:dyDescent="0.3"/>
    <row r="242" s="39" customFormat="1" x14ac:dyDescent="0.3"/>
    <row r="243" s="39" customFormat="1" x14ac:dyDescent="0.3"/>
    <row r="244" s="39" customFormat="1" x14ac:dyDescent="0.3"/>
    <row r="245" s="39" customFormat="1" x14ac:dyDescent="0.3"/>
    <row r="246" s="39" customFormat="1" x14ac:dyDescent="0.3"/>
    <row r="247" s="39" customFormat="1" x14ac:dyDescent="0.3"/>
    <row r="248" s="39" customFormat="1" x14ac:dyDescent="0.3"/>
    <row r="249" s="39" customFormat="1" x14ac:dyDescent="0.3"/>
    <row r="250" s="39" customFormat="1" x14ac:dyDescent="0.3"/>
    <row r="251" s="39" customFormat="1" x14ac:dyDescent="0.3"/>
    <row r="252" s="39" customFormat="1" x14ac:dyDescent="0.3"/>
    <row r="253" s="39" customFormat="1" x14ac:dyDescent="0.3"/>
    <row r="254" s="39" customFormat="1" x14ac:dyDescent="0.3"/>
    <row r="255" s="39" customFormat="1" x14ac:dyDescent="0.3"/>
    <row r="256" s="39" customFormat="1" x14ac:dyDescent="0.3"/>
    <row r="257" s="39" customFormat="1" x14ac:dyDescent="0.3"/>
    <row r="258" s="39" customFormat="1" x14ac:dyDescent="0.3"/>
    <row r="259" s="39" customFormat="1" x14ac:dyDescent="0.3"/>
    <row r="260" s="39" customFormat="1" x14ac:dyDescent="0.3"/>
    <row r="261" s="39" customFormat="1" x14ac:dyDescent="0.3"/>
    <row r="262" s="39" customFormat="1" x14ac:dyDescent="0.3"/>
    <row r="263" s="39" customFormat="1" x14ac:dyDescent="0.3"/>
    <row r="264" s="39" customFormat="1" x14ac:dyDescent="0.3"/>
    <row r="265" s="39" customFormat="1" x14ac:dyDescent="0.3"/>
    <row r="266" s="39" customFormat="1" x14ac:dyDescent="0.3"/>
    <row r="267" s="39" customFormat="1" x14ac:dyDescent="0.3"/>
    <row r="268" s="39" customFormat="1" x14ac:dyDescent="0.3"/>
    <row r="269" s="39" customFormat="1" x14ac:dyDescent="0.3"/>
    <row r="270" s="39" customFormat="1" x14ac:dyDescent="0.3"/>
    <row r="271" s="39" customFormat="1" x14ac:dyDescent="0.3"/>
    <row r="272" s="39" customFormat="1" x14ac:dyDescent="0.3"/>
    <row r="273" s="39" customFormat="1" x14ac:dyDescent="0.3"/>
    <row r="274" s="39" customFormat="1" x14ac:dyDescent="0.3"/>
    <row r="275" s="39" customFormat="1" x14ac:dyDescent="0.3"/>
    <row r="276" s="39" customFormat="1" x14ac:dyDescent="0.3"/>
    <row r="277" s="39" customFormat="1" x14ac:dyDescent="0.3"/>
    <row r="278" s="39" customFormat="1" x14ac:dyDescent="0.3"/>
    <row r="279" s="39" customFormat="1" x14ac:dyDescent="0.3"/>
    <row r="280" s="39" customFormat="1" x14ac:dyDescent="0.3"/>
    <row r="281" s="39" customFormat="1" x14ac:dyDescent="0.3"/>
    <row r="282" s="39" customFormat="1" x14ac:dyDescent="0.3"/>
    <row r="283" s="39" customFormat="1" x14ac:dyDescent="0.3"/>
    <row r="284" s="39" customFormat="1" x14ac:dyDescent="0.3"/>
    <row r="285" s="39" customFormat="1" x14ac:dyDescent="0.3"/>
    <row r="286" s="39" customFormat="1" x14ac:dyDescent="0.3"/>
    <row r="287" s="39" customFormat="1" x14ac:dyDescent="0.3"/>
    <row r="288" s="39" customFormat="1" x14ac:dyDescent="0.3"/>
    <row r="289" s="39" customFormat="1" x14ac:dyDescent="0.3"/>
    <row r="290" s="39" customFormat="1" x14ac:dyDescent="0.3"/>
    <row r="291" s="39" customFormat="1" x14ac:dyDescent="0.3"/>
    <row r="292" s="39" customFormat="1" x14ac:dyDescent="0.3"/>
  </sheetData>
  <mergeCells count="2">
    <mergeCell ref="F26:F27"/>
    <mergeCell ref="G26:G27"/>
  </mergeCells>
  <phoneticPr fontId="17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8FC0DB-9423-4931-92C8-7B8F3AE3F1AC}">
          <x14:formula1>
            <xm:f>プルダウン!$B$1:$B$22</xm:f>
          </x14:formula1>
          <xm:sqref>B5</xm:sqref>
        </x14:dataValidation>
        <x14:dataValidation type="list" allowBlank="1" showInputMessage="1" showErrorMessage="1" xr:uid="{E938F44D-21D8-4CD4-9C99-F82764B24215}">
          <x14:formula1>
            <xm:f>プルダウン!$B$3:$B$22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B427-85E9-4483-957B-3CDB23242C68}">
  <dimension ref="A1:E22"/>
  <sheetViews>
    <sheetView workbookViewId="0">
      <selection activeCell="B11" sqref="B11"/>
    </sheetView>
  </sheetViews>
  <sheetFormatPr defaultRowHeight="14.4" x14ac:dyDescent="0.3"/>
  <cols>
    <col min="2" max="2" width="37.33203125" bestFit="1" customWidth="1"/>
  </cols>
  <sheetData>
    <row r="1" spans="1:5" ht="17.399999999999999" x14ac:dyDescent="0.3">
      <c r="A1" s="73"/>
      <c r="B1" s="73" t="s">
        <v>63</v>
      </c>
      <c r="C1" s="74" t="s">
        <v>64</v>
      </c>
      <c r="D1" s="73"/>
      <c r="E1" s="73"/>
    </row>
    <row r="2" spans="1:5" ht="17.399999999999999" x14ac:dyDescent="0.3">
      <c r="A2" s="73" t="s">
        <v>65</v>
      </c>
      <c r="B2" s="73" t="str">
        <f>IF(全身モデルカット!B10="","",全身モデルカット!B10&amp;" 全身モデルカット")</f>
        <v>靴下 3足セット 全身モデルカット</v>
      </c>
      <c r="C2" s="74">
        <f>IF(B2="","",2480)</f>
        <v>2480</v>
      </c>
      <c r="D2" s="73"/>
      <c r="E2" s="73"/>
    </row>
    <row r="3" spans="1:5" ht="17.399999999999999" x14ac:dyDescent="0.3">
      <c r="A3" s="73">
        <v>1</v>
      </c>
      <c r="B3" s="73" t="str">
        <f>IF(全身モデルカット!B11="","",全身モデルカット!B11&amp;" 全身モデルカット")</f>
        <v/>
      </c>
      <c r="C3" s="74" t="str">
        <f t="shared" ref="C3:C22" si="0">IF(B3="","",2480)</f>
        <v/>
      </c>
      <c r="D3" s="73"/>
      <c r="E3" s="73"/>
    </row>
    <row r="4" spans="1:5" ht="17.399999999999999" x14ac:dyDescent="0.3">
      <c r="A4" s="73">
        <v>2</v>
      </c>
      <c r="B4" s="73" t="str">
        <f>IF(全身モデルカット!B12="","",全身モデルカット!B12&amp;" 全身モデルカット")</f>
        <v/>
      </c>
      <c r="C4" s="74" t="str">
        <f t="shared" si="0"/>
        <v/>
      </c>
      <c r="D4" s="73"/>
      <c r="E4" s="73"/>
    </row>
    <row r="5" spans="1:5" ht="17.399999999999999" x14ac:dyDescent="0.3">
      <c r="A5" s="73">
        <v>3</v>
      </c>
      <c r="B5" s="73" t="str">
        <f>IF(全身モデルカット!B13="","",全身モデルカット!B13&amp;" 全身モデルカット")</f>
        <v/>
      </c>
      <c r="C5" s="74" t="str">
        <f t="shared" si="0"/>
        <v/>
      </c>
      <c r="D5" s="73"/>
      <c r="E5" s="73"/>
    </row>
    <row r="6" spans="1:5" ht="17.399999999999999" x14ac:dyDescent="0.3">
      <c r="A6" s="73">
        <v>4</v>
      </c>
      <c r="B6" s="73" t="str">
        <f>IF(全身モデルカット!B14="","",全身モデルカット!B14&amp;" 全身モデルカット")</f>
        <v/>
      </c>
      <c r="C6" s="74" t="str">
        <f t="shared" si="0"/>
        <v/>
      </c>
      <c r="D6" s="73"/>
      <c r="E6" s="73"/>
    </row>
    <row r="7" spans="1:5" ht="17.399999999999999" x14ac:dyDescent="0.3">
      <c r="A7" s="73">
        <v>5</v>
      </c>
      <c r="B7" s="73" t="str">
        <f>IF(全身モデルカット!B15="","",全身モデルカット!B15&amp;" 全身モデルカット")</f>
        <v/>
      </c>
      <c r="C7" s="74" t="str">
        <f t="shared" si="0"/>
        <v/>
      </c>
      <c r="D7" s="73"/>
      <c r="E7" s="73"/>
    </row>
    <row r="8" spans="1:5" ht="17.399999999999999" x14ac:dyDescent="0.3">
      <c r="A8" s="73">
        <v>6</v>
      </c>
      <c r="B8" s="73" t="str">
        <f>IF(全身モデルカット!B16="","",全身モデルカット!B16&amp;" 全身モデルカット")</f>
        <v/>
      </c>
      <c r="C8" s="74" t="str">
        <f t="shared" si="0"/>
        <v/>
      </c>
      <c r="D8" s="73"/>
      <c r="E8" s="73"/>
    </row>
    <row r="9" spans="1:5" ht="17.399999999999999" x14ac:dyDescent="0.3">
      <c r="A9" s="73">
        <v>7</v>
      </c>
      <c r="B9" s="73" t="str">
        <f>IF(全身モデルカット!B17="","",全身モデルカット!B17&amp;" 全身モデルカット")</f>
        <v/>
      </c>
      <c r="C9" s="74" t="str">
        <f t="shared" si="0"/>
        <v/>
      </c>
      <c r="D9" s="73"/>
      <c r="E9" s="73"/>
    </row>
    <row r="10" spans="1:5" ht="17.399999999999999" x14ac:dyDescent="0.3">
      <c r="A10" s="73">
        <v>8</v>
      </c>
      <c r="B10" s="73" t="str">
        <f>IF(全身モデルカット!B18="","",全身モデルカット!B18&amp;" 全身モデルカット")</f>
        <v/>
      </c>
      <c r="C10" s="74" t="str">
        <f t="shared" si="0"/>
        <v/>
      </c>
      <c r="D10" s="73"/>
      <c r="E10" s="73"/>
    </row>
    <row r="11" spans="1:5" ht="17.399999999999999" x14ac:dyDescent="0.3">
      <c r="A11" s="73">
        <v>9</v>
      </c>
      <c r="B11" s="73" t="str">
        <f>IF(全身モデルカット!B19="","",全身モデルカット!B19&amp;" 全身モデルカット")</f>
        <v/>
      </c>
      <c r="C11" s="74" t="str">
        <f t="shared" si="0"/>
        <v/>
      </c>
    </row>
    <row r="12" spans="1:5" ht="17.399999999999999" x14ac:dyDescent="0.3">
      <c r="A12" s="73">
        <v>10</v>
      </c>
      <c r="B12" s="73" t="str">
        <f>IF(全身モデルカット!B20="","",全身モデルカット!B20&amp;" 全身モデルカット")</f>
        <v/>
      </c>
      <c r="C12" s="74" t="str">
        <f t="shared" si="0"/>
        <v/>
      </c>
    </row>
    <row r="13" spans="1:5" ht="17.399999999999999" x14ac:dyDescent="0.3">
      <c r="A13" s="73">
        <v>11</v>
      </c>
      <c r="B13" s="73" t="str">
        <f>IF(全身モデルカット!B21="","",全身モデルカット!B21&amp;" 全身モデルカット")</f>
        <v/>
      </c>
      <c r="C13" s="74" t="str">
        <f t="shared" si="0"/>
        <v/>
      </c>
    </row>
    <row r="14" spans="1:5" ht="17.399999999999999" x14ac:dyDescent="0.3">
      <c r="A14" s="73">
        <v>12</v>
      </c>
      <c r="B14" s="73" t="str">
        <f>IF(全身モデルカット!B22="","",全身モデルカット!B22&amp;" 全身モデルカット")</f>
        <v/>
      </c>
      <c r="C14" s="74" t="str">
        <f t="shared" si="0"/>
        <v/>
      </c>
    </row>
    <row r="15" spans="1:5" ht="17.399999999999999" x14ac:dyDescent="0.3">
      <c r="A15" s="73">
        <v>13</v>
      </c>
      <c r="B15" s="73" t="str">
        <f>IF(全身モデルカット!B23="","",全身モデルカット!B23&amp;" 全身モデルカット")</f>
        <v/>
      </c>
      <c r="C15" s="74" t="str">
        <f t="shared" si="0"/>
        <v/>
      </c>
    </row>
    <row r="16" spans="1:5" ht="17.399999999999999" x14ac:dyDescent="0.3">
      <c r="A16" s="73">
        <v>14</v>
      </c>
      <c r="B16" s="73" t="str">
        <f>IF(全身モデルカット!B24="","",全身モデルカット!B24&amp;" 全身モデルカット")</f>
        <v/>
      </c>
      <c r="C16" s="74" t="str">
        <f t="shared" si="0"/>
        <v/>
      </c>
    </row>
    <row r="17" spans="1:3" ht="17.399999999999999" x14ac:dyDescent="0.3">
      <c r="A17" s="73">
        <v>15</v>
      </c>
      <c r="B17" s="73" t="str">
        <f>IF(全身モデルカット!B25="","",全身モデルカット!B25&amp;" 全身モデルカット")</f>
        <v/>
      </c>
      <c r="C17" s="74" t="str">
        <f t="shared" si="0"/>
        <v/>
      </c>
    </row>
    <row r="18" spans="1:3" ht="17.399999999999999" x14ac:dyDescent="0.3">
      <c r="A18" s="73">
        <v>16</v>
      </c>
      <c r="B18" s="73" t="str">
        <f>IF(全身モデルカット!B26="","",全身モデルカット!B26&amp;" 全身モデルカット")</f>
        <v/>
      </c>
      <c r="C18" s="74" t="str">
        <f t="shared" si="0"/>
        <v/>
      </c>
    </row>
    <row r="19" spans="1:3" ht="17.399999999999999" x14ac:dyDescent="0.3">
      <c r="A19" s="73">
        <v>17</v>
      </c>
      <c r="B19" s="73" t="str">
        <f>IF(全身モデルカット!B27="","",全身モデルカット!B27&amp;" 全身モデルカット")</f>
        <v/>
      </c>
      <c r="C19" s="74" t="str">
        <f t="shared" si="0"/>
        <v/>
      </c>
    </row>
    <row r="20" spans="1:3" ht="17.399999999999999" x14ac:dyDescent="0.3">
      <c r="A20" s="73">
        <v>18</v>
      </c>
      <c r="B20" s="73" t="str">
        <f>IF(全身モデルカット!B28="","",全身モデルカット!B28&amp;" 全身モデルカット")</f>
        <v/>
      </c>
      <c r="C20" s="74" t="str">
        <f t="shared" si="0"/>
        <v/>
      </c>
    </row>
    <row r="21" spans="1:3" ht="17.399999999999999" x14ac:dyDescent="0.3">
      <c r="A21" s="73">
        <v>19</v>
      </c>
      <c r="B21" s="73" t="str">
        <f>IF(全身モデルカット!B29="","",全身モデルカット!B29&amp;" 全身モデルカット")</f>
        <v/>
      </c>
      <c r="C21" s="74" t="str">
        <f t="shared" si="0"/>
        <v/>
      </c>
    </row>
    <row r="22" spans="1:3" ht="17.399999999999999" x14ac:dyDescent="0.3">
      <c r="A22" s="73">
        <v>20</v>
      </c>
      <c r="B22" s="73" t="str">
        <f>IF(全身モデルカット!B30="","",全身モデルカット!B30&amp;" 全身モデルカット")</f>
        <v/>
      </c>
      <c r="C22" s="74" t="str">
        <f t="shared" si="0"/>
        <v/>
      </c>
    </row>
  </sheetData>
  <sheetProtection algorithmName="SHA-512" hashValue="p2/ITnX2QgvLkDCubhPWD3K5n86aShptvrqxFh2wzKg35MsLWHI4j/gfIkTIXzJO8VoE9amHImG+CyUkGdPJVg==" saltValue="p1qGOq9HHNf09CGrtcGWnQ==" spinCount="100000" sheet="1" objects="1" scenarios="1"/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全身モデルカット</vt:lpstr>
      <vt:lpstr>見積概算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kiipo</dc:creator>
  <cp:lastModifiedBy>masayuki katogi</cp:lastModifiedBy>
  <dcterms:created xsi:type="dcterms:W3CDTF">2024-09-27T02:43:39Z</dcterms:created>
  <dcterms:modified xsi:type="dcterms:W3CDTF">2024-10-11T09:44:53Z</dcterms:modified>
</cp:coreProperties>
</file>